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gerikjohnsen/Downloads/"/>
    </mc:Choice>
  </mc:AlternateContent>
  <xr:revisionPtr revIDLastSave="0" documentId="8_{65AF45BD-3F8B-3C4E-BDBC-BCA91CB9F0D3}" xr6:coauthVersionLast="47" xr6:coauthVersionMax="47" xr10:uidLastSave="{00000000-0000-0000-0000-000000000000}"/>
  <bookViews>
    <workbookView xWindow="0" yWindow="600" windowWidth="68800" windowHeight="26400" activeTab="5" xr2:uid="{00000000-000D-0000-FFFF-FFFF00000000}"/>
  </bookViews>
  <sheets>
    <sheet name="Veiledning" sheetId="6" r:id="rId1"/>
    <sheet name="Forutsetninger" sheetId="1" r:id="rId2"/>
    <sheet name="Nyttevirkninger" sheetId="2" r:id="rId3"/>
    <sheet name="Kostnader" sheetId="3" r:id="rId4"/>
    <sheet name="Samlet nytte-kost" sheetId="4" r:id="rId5"/>
    <sheet name="Ikke-prissatte vurderinger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B7" i="4"/>
  <c r="C6" i="4"/>
  <c r="B6" i="4"/>
  <c r="Q105" i="3"/>
  <c r="P105" i="3"/>
  <c r="Q104" i="3"/>
  <c r="P104" i="3"/>
  <c r="Q103" i="3"/>
  <c r="P103" i="3"/>
  <c r="Q102" i="3"/>
  <c r="P102" i="3"/>
  <c r="Q101" i="3"/>
  <c r="P101" i="3"/>
  <c r="Q100" i="3"/>
  <c r="P100" i="3"/>
  <c r="Q99" i="3"/>
  <c r="P99" i="3"/>
  <c r="Q98" i="3"/>
  <c r="P98" i="3"/>
  <c r="Q97" i="3"/>
  <c r="P97" i="3"/>
  <c r="Q96" i="3"/>
  <c r="P96" i="3"/>
  <c r="Q95" i="3"/>
  <c r="P95" i="3"/>
  <c r="Q94" i="3"/>
  <c r="P94" i="3"/>
  <c r="Q93" i="3"/>
  <c r="P93" i="3"/>
  <c r="Q92" i="3"/>
  <c r="P92" i="3"/>
  <c r="Q91" i="3"/>
  <c r="P91" i="3"/>
  <c r="Q90" i="3"/>
  <c r="P90" i="3"/>
  <c r="Q89" i="3"/>
  <c r="P89" i="3"/>
  <c r="Q88" i="3"/>
  <c r="P88" i="3"/>
  <c r="Q87" i="3"/>
  <c r="P87" i="3"/>
  <c r="Q86" i="3"/>
  <c r="P86" i="3"/>
  <c r="Q85" i="3"/>
  <c r="P85" i="3"/>
  <c r="Q84" i="3"/>
  <c r="P84" i="3"/>
  <c r="Q83" i="3"/>
  <c r="P83" i="3"/>
  <c r="Q82" i="3"/>
  <c r="P82" i="3"/>
  <c r="Q81" i="3"/>
  <c r="P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Q68" i="3"/>
  <c r="P68" i="3"/>
  <c r="Q67" i="3"/>
  <c r="P67" i="3"/>
  <c r="Q66" i="3"/>
  <c r="P66" i="3"/>
  <c r="Q65" i="3"/>
  <c r="P65" i="3"/>
  <c r="Q64" i="3"/>
  <c r="P64" i="3"/>
  <c r="Q63" i="3"/>
  <c r="P63" i="3"/>
  <c r="Q62" i="3"/>
  <c r="P62" i="3"/>
  <c r="Q61" i="3"/>
  <c r="P61" i="3"/>
  <c r="Q60" i="3"/>
  <c r="P60" i="3"/>
  <c r="Q59" i="3"/>
  <c r="P59" i="3"/>
  <c r="Q58" i="3"/>
  <c r="P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C8" i="4" s="1"/>
  <c r="C10" i="4" s="1"/>
  <c r="P6" i="3"/>
  <c r="B8" i="4" s="1"/>
  <c r="B10" i="4" s="1"/>
  <c r="S105" i="2"/>
  <c r="R105" i="2"/>
  <c r="S104" i="2"/>
  <c r="R104" i="2"/>
  <c r="S103" i="2"/>
  <c r="R103" i="2"/>
  <c r="S102" i="2"/>
  <c r="R102" i="2"/>
  <c r="S101" i="2"/>
  <c r="R101" i="2"/>
  <c r="S100" i="2"/>
  <c r="R100" i="2"/>
  <c r="S99" i="2"/>
  <c r="R99" i="2"/>
  <c r="S98" i="2"/>
  <c r="R98" i="2"/>
  <c r="S97" i="2"/>
  <c r="R97" i="2"/>
  <c r="S96" i="2"/>
  <c r="R96" i="2"/>
  <c r="S95" i="2"/>
  <c r="R95" i="2"/>
  <c r="S94" i="2"/>
  <c r="R94" i="2"/>
  <c r="S93" i="2"/>
  <c r="R93" i="2"/>
  <c r="S92" i="2"/>
  <c r="R92" i="2"/>
  <c r="S91" i="2"/>
  <c r="R91" i="2"/>
  <c r="S90" i="2"/>
  <c r="R90" i="2"/>
  <c r="S89" i="2"/>
  <c r="R89" i="2"/>
  <c r="S88" i="2"/>
  <c r="R88" i="2"/>
  <c r="S87" i="2"/>
  <c r="R87" i="2"/>
  <c r="S86" i="2"/>
  <c r="R86" i="2"/>
  <c r="S85" i="2"/>
  <c r="R85" i="2"/>
  <c r="S84" i="2"/>
  <c r="R84" i="2"/>
  <c r="S83" i="2"/>
  <c r="R83" i="2"/>
  <c r="S82" i="2"/>
  <c r="R82" i="2"/>
  <c r="S81" i="2"/>
  <c r="R81" i="2"/>
  <c r="S80" i="2"/>
  <c r="R80" i="2"/>
  <c r="S79" i="2"/>
  <c r="R79" i="2"/>
  <c r="S78" i="2"/>
  <c r="R78" i="2"/>
  <c r="S77" i="2"/>
  <c r="R77" i="2"/>
  <c r="S76" i="2"/>
  <c r="R76" i="2"/>
  <c r="S75" i="2"/>
  <c r="R75" i="2"/>
  <c r="S74" i="2"/>
  <c r="R74" i="2"/>
  <c r="S73" i="2"/>
  <c r="R73" i="2"/>
  <c r="S72" i="2"/>
  <c r="R72" i="2"/>
  <c r="S71" i="2"/>
  <c r="R71" i="2"/>
  <c r="S70" i="2"/>
  <c r="R70" i="2"/>
  <c r="S69" i="2"/>
  <c r="R69" i="2"/>
  <c r="S68" i="2"/>
  <c r="R68" i="2"/>
  <c r="S67" i="2"/>
  <c r="R67" i="2"/>
  <c r="S66" i="2"/>
  <c r="R66" i="2"/>
  <c r="S65" i="2"/>
  <c r="R65" i="2"/>
  <c r="S64" i="2"/>
  <c r="R64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B9" i="4" l="1"/>
  <c r="C9" i="4"/>
</calcChain>
</file>

<file path=xl/sharedStrings.xml><?xml version="1.0" encoding="utf-8"?>
<sst xmlns="http://schemas.openxmlformats.org/spreadsheetml/2006/main" count="141" uniqueCount="116">
  <si>
    <t>Veiledning</t>
  </si>
  <si>
    <t>Tema</t>
  </si>
  <si>
    <t>Forklaring</t>
  </si>
  <si>
    <t>Nyttevirkning / gevinst</t>
  </si>
  <si>
    <t>En positiv virkning som bidrar til virksomhetens mål eller brukerverdi. Kan være prissatt eller ikke-prissatt.</t>
  </si>
  <si>
    <t>Uønsket / negativ virkning</t>
  </si>
  <si>
    <t>En negativ konsekvens for én eller flere interessenter. Registrer prissatte uønskede virkninger som negative beløp i Nyttevirkninger.</t>
  </si>
  <si>
    <t>Nullpunkt</t>
  </si>
  <si>
    <t>Referanseverdi før tiltaket, slik at endring kan måles.</t>
  </si>
  <si>
    <t>Gevinsteier</t>
  </si>
  <si>
    <t>Rolle/enhet som følger opp en bestemt gevinst i egen del av organisasjonen.</t>
  </si>
  <si>
    <t>Nytteansvarlig / gevinstansvarlig</t>
  </si>
  <si>
    <t>Overordnet ansvarlig for at nyttestyringen planlegges, følges opp og overføres til linjen.</t>
  </si>
  <si>
    <t>Nåverdi</t>
  </si>
  <si>
    <t>Fremtidige beløp diskonteres med kalkulasjonsrenten i Forutsetninger.</t>
  </si>
  <si>
    <t>Ikke-prissatte virkninger</t>
  </si>
  <si>
    <t>Vurder betydning, omfang, hvem som påvirkes og tiltak for oppfølging.</t>
  </si>
  <si>
    <t>Forutsetninger for nytte-/gevinstberegninger</t>
  </si>
  <si>
    <t>Parameter</t>
  </si>
  <si>
    <t>Verdi</t>
  </si>
  <si>
    <t>Enhet</t>
  </si>
  <si>
    <t>Kommentar</t>
  </si>
  <si>
    <t>Analyseperiode</t>
  </si>
  <si>
    <t>år</t>
  </si>
  <si>
    <t>Bruk år 1-10 som standard. Tilpass ved behov.</t>
  </si>
  <si>
    <t>Kalkulasjonsrente</t>
  </si>
  <si>
    <t>%</t>
  </si>
  <si>
    <t>Bruk virksomhetens/tiltakets gjeldende forutsetning.</t>
  </si>
  <si>
    <t>Prisnivå / kroneår</t>
  </si>
  <si>
    <t>Angi f.eks. 2026-kroner.</t>
  </si>
  <si>
    <t>Prosjektstart</t>
  </si>
  <si>
    <t>dato</t>
  </si>
  <si>
    <t>Første år med nytte</t>
  </si>
  <si>
    <t>Valuta</t>
  </si>
  <si>
    <t>NOK</t>
  </si>
  <si>
    <t>Alle beløp oppgis som</t>
  </si>
  <si>
    <t>hele kroner</t>
  </si>
  <si>
    <t>Ansvarlig for beregning</t>
  </si>
  <si>
    <t>Sist oppdatert</t>
  </si>
  <si>
    <t>Bruk av malen</t>
  </si>
  <si>
    <t>1. Registrer prissatte nytte- og eventuelle uønskede virkninger i arket Nyttevirkninger.</t>
  </si>
  <si>
    <t>2. Registrer prosjektkostnader, drift, forvaltning og videreutvikling i arket Kostnader.</t>
  </si>
  <si>
    <t>3. Bruk arket Ikke-prissatte vurderinger til virkninger som ikke bør eller kan prissettes.</t>
  </si>
  <si>
    <t>4. Samlet nytte-kost gir en enkel oppsummering som kan brukes i prosjektbegrunnelse, styringsdokument og plan for nyttestyring / gevinstrealisering.</t>
  </si>
  <si>
    <t>Nyttevirkninger: Positive og negative</t>
  </si>
  <si>
    <t>Legg inn prissatte nyttevirkninger som positive beløp og negative virkninger som negative beløp. Ikke-prissatte virkninger kan registreres med tekst og vurderes nærmere i eget ark.</t>
  </si>
  <si>
    <t>ID</t>
  </si>
  <si>
    <t>Nyttevirkning - positive / negative</t>
  </si>
  <si>
    <t>Type</t>
  </si>
  <si>
    <t>Hvor oppstår virkningen?</t>
  </si>
  <si>
    <t>Gevinsteier / ansvarlig</t>
  </si>
  <si>
    <t>Nullpunkt / referanse</t>
  </si>
  <si>
    <t>År 1</t>
  </si>
  <si>
    <t>År 2</t>
  </si>
  <si>
    <t>År 3</t>
  </si>
  <si>
    <t>År 4</t>
  </si>
  <si>
    <t>År 5</t>
  </si>
  <si>
    <t>År 6</t>
  </si>
  <si>
    <t>År 7</t>
  </si>
  <si>
    <t>År 8</t>
  </si>
  <si>
    <t>År 9</t>
  </si>
  <si>
    <t>År 10</t>
  </si>
  <si>
    <t>Sum år 1-10</t>
  </si>
  <si>
    <t>Kommentar / forutsetning</t>
  </si>
  <si>
    <t>Kostnader</t>
  </si>
  <si>
    <t>Registrer prosjektkostnader i år 0 og øvrige kostnader i relevante år. Kostnader registreres som positive beløp; de trekkes fra i arket samlet nytte-kost.</t>
  </si>
  <si>
    <t>Kostnadstype</t>
  </si>
  <si>
    <t>Ansvarlig</t>
  </si>
  <si>
    <t>År 0</t>
  </si>
  <si>
    <t>Sum</t>
  </si>
  <si>
    <t>Finansiering</t>
  </si>
  <si>
    <t>Samlet nytte-kost</t>
  </si>
  <si>
    <t>Oppsummeringen beregnes fra arkene Nyttevirkninger og Kostnader. Vurder resultatene sammen med ikke-prissatte virkninger, risiko, bærekraft og forutsetninger.</t>
  </si>
  <si>
    <t>Mål</t>
  </si>
  <si>
    <t>Sum nominelt</t>
  </si>
  <si>
    <t>Prissatte nyttevirkninger</t>
  </si>
  <si>
    <t>Prissatte negative virkninger</t>
  </si>
  <si>
    <t>Netto nytte</t>
  </si>
  <si>
    <t>Nytte/kost-forhold</t>
  </si>
  <si>
    <t>Se eget ark</t>
  </si>
  <si>
    <t>Samlet anbefaling</t>
  </si>
  <si>
    <t>Bruk dette arket til å vurdere nyttevirkninger, negative virkninger og bærekraftskonsekvenser som ikke prissettes. Beskriv vurderingen slik at den kan brukes i prosjektbegrunnelse, prosjektforslag og beslutningspunkter.</t>
  </si>
  <si>
    <t>Virkning</t>
  </si>
  <si>
    <t>Positiv / negativ</t>
  </si>
  <si>
    <t>Hvem påvirkes?</t>
  </si>
  <si>
    <t>Betydning</t>
  </si>
  <si>
    <t>Omfang</t>
  </si>
  <si>
    <t>Samlet vurdering</t>
  </si>
  <si>
    <t>Oppfølging / tiltak</t>
  </si>
  <si>
    <t>Interesentanalyse</t>
  </si>
  <si>
    <t>&lt;PROSJEKTNAVN&gt;</t>
  </si>
  <si>
    <t>Prosjektnummer:</t>
  </si>
  <si>
    <t>Saksnummer:</t>
  </si>
  <si>
    <t>Behandlet dato:</t>
  </si>
  <si>
    <t>&lt;dato&gt;</t>
  </si>
  <si>
    <t>Behandlet av / prosjekteier:</t>
  </si>
  <si>
    <t>&lt;navn&gt;</t>
  </si>
  <si>
    <t>Utarbeidet av:</t>
  </si>
  <si>
    <t>Dokumentansvarlig:</t>
  </si>
  <si>
    <t>Prosjekteier / leder av utredningsarbeidet</t>
  </si>
  <si>
    <t>Beslutning:</t>
  </si>
  <si>
    <t>&lt;Avslutte / starte planleggingsfasen / utrede mer / håndtere på annen måte&gt;</t>
  </si>
  <si>
    <t>Neste fase ferdig:</t>
  </si>
  <si>
    <t>&lt;dato / ikke relevant&gt;</t>
  </si>
  <si>
    <t>Endringslogg</t>
  </si>
  <si>
    <t>Versjon</t>
  </si>
  <si>
    <t>Dato</t>
  </si>
  <si>
    <t>Endring</t>
  </si>
  <si>
    <t>Produsent</t>
  </si>
  <si>
    <t>Godkjent av</t>
  </si>
  <si>
    <t>Distribusjonslogg</t>
  </si>
  <si>
    <t>Versjon distribuert</t>
  </si>
  <si>
    <t>Navn / rolle</t>
  </si>
  <si>
    <t>[Ved større endringer i nytteberegninger som krever godkjenning, skal endringsloggen oppdateres.</t>
  </si>
  <si>
    <t>[For å sikre at alle aktuelle har mottatt siste versjon av nytteberegninger ppdateres distribusjonsloggen.</t>
  </si>
  <si>
    <t xml:space="preserve">Måleindikator (hvordan måles nyttevirkningene)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</si>
</sst>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name val="Carlito"/>
    </font>
    <font>
      <b/>
      <sz val="16"/>
      <color rgb="FFFFFFFF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1F1F1F"/>
      <name val="Arial"/>
      <family val="2"/>
    </font>
    <font>
      <i/>
      <sz val="11"/>
      <color rgb="FF666666"/>
      <name val="Arial"/>
      <family val="2"/>
    </font>
    <font>
      <b/>
      <sz val="11"/>
      <name val="Carlito"/>
    </font>
    <font>
      <b/>
      <sz val="16"/>
      <name val="Arial"/>
      <family val="2"/>
    </font>
    <font>
      <b/>
      <sz val="8.5"/>
      <color rgb="FF000000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15"/>
      <color rgb="FF1F4E79"/>
      <name val="Calibri"/>
      <family val="2"/>
    </font>
    <font>
      <i/>
      <sz val="9"/>
      <color rgb="FF666666"/>
      <name val="Arial"/>
      <family val="2"/>
    </font>
    <font>
      <b/>
      <sz val="8.5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2F3"/>
      </patternFill>
    </fill>
    <fill>
      <patternFill patternType="solid">
        <fgColor rgb="FFEEF2F7"/>
      </patternFill>
    </fill>
    <fill>
      <patternFill patternType="solid">
        <fgColor rgb="FFEEF2F7"/>
        <bgColor indexed="64"/>
      </patternFill>
    </fill>
    <fill>
      <patternFill patternType="solid">
        <fgColor rgb="FF1F4E79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4" fillId="3" borderId="2" xfId="0" applyFont="1" applyFill="1" applyBorder="1" applyAlignment="1">
      <alignment wrapText="1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/>
    <xf numFmtId="0" fontId="1" fillId="2" borderId="0" xfId="0" applyFont="1" applyFill="1" applyAlignment="1">
      <alignment horizontal="center"/>
    </xf>
    <xf numFmtId="0" fontId="5" fillId="4" borderId="0" xfId="0" applyFont="1" applyFill="1" applyAlignment="1">
      <alignment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6" borderId="3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56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yttevirkningstabell" displayName="Nyttevirkningstabell" ref="A5:T105" headerRowDxfId="55" dataDxfId="54" totalsRowDxfId="53">
  <tableColumns count="20">
    <tableColumn id="1" xr3:uid="{00000000-0010-0000-0000-000001000000}" name="ID" dataDxfId="52"/>
    <tableColumn id="2" xr3:uid="{00000000-0010-0000-0000-000002000000}" name="Nyttevirkning - positive / negative" dataDxfId="51"/>
    <tableColumn id="3" xr3:uid="{00000000-0010-0000-0000-000003000000}" name="Type" dataDxfId="50"/>
    <tableColumn id="4" xr3:uid="{00000000-0010-0000-0000-000004000000}" name="Hvor oppstår virkningen?" dataDxfId="49"/>
    <tableColumn id="5" xr3:uid="{00000000-0010-0000-0000-000005000000}" name="Gevinsteier / ansvarlig" dataDxfId="48"/>
    <tableColumn id="6" xr3:uid="{00000000-0010-0000-0000-000006000000}" name="Måleindikator (hvordan måles nyttevirkningene) " dataDxfId="47"/>
    <tableColumn id="7" xr3:uid="{00000000-0010-0000-0000-000007000000}" name="Nullpunkt / referanse" dataDxfId="46"/>
    <tableColumn id="8" xr3:uid="{00000000-0010-0000-0000-000008000000}" name="År 1" dataDxfId="45"/>
    <tableColumn id="9" xr3:uid="{00000000-0010-0000-0000-000009000000}" name="År 2" dataDxfId="44"/>
    <tableColumn id="10" xr3:uid="{00000000-0010-0000-0000-00000A000000}" name="År 3" dataDxfId="43"/>
    <tableColumn id="11" xr3:uid="{00000000-0010-0000-0000-00000B000000}" name="År 4" dataDxfId="42"/>
    <tableColumn id="12" xr3:uid="{00000000-0010-0000-0000-00000C000000}" name="År 5" dataDxfId="41"/>
    <tableColumn id="13" xr3:uid="{00000000-0010-0000-0000-00000D000000}" name="År 6" dataDxfId="40"/>
    <tableColumn id="14" xr3:uid="{00000000-0010-0000-0000-00000E000000}" name="År 7" dataDxfId="39"/>
    <tableColumn id="15" xr3:uid="{00000000-0010-0000-0000-00000F000000}" name="År 8" dataDxfId="38"/>
    <tableColumn id="16" xr3:uid="{00000000-0010-0000-0000-000010000000}" name="År 9" dataDxfId="37"/>
    <tableColumn id="17" xr3:uid="{00000000-0010-0000-0000-000011000000}" name="År 10" dataDxfId="36"/>
    <tableColumn id="18" xr3:uid="{00000000-0010-0000-0000-000012000000}" name="Sum år 1-10" dataDxfId="35"/>
    <tableColumn id="19" xr3:uid="{00000000-0010-0000-0000-000013000000}" name="Nåverdi" dataDxfId="34"/>
    <tableColumn id="20" xr3:uid="{00000000-0010-0000-0000-000014000000}" name="Kommentar / forutsetning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stnadstabell" displayName="Kostnadstabell" ref="A5:S105" headerRowDxfId="32" dataDxfId="31" totalsRowDxfId="30">
  <tableColumns count="19">
    <tableColumn id="1" xr3:uid="{00000000-0010-0000-0100-000001000000}" name="ID" dataDxfId="29"/>
    <tableColumn id="2" xr3:uid="{00000000-0010-0000-0100-000002000000}" name="Kostnadstype" dataDxfId="28"/>
    <tableColumn id="3" xr3:uid="{00000000-0010-0000-0100-000003000000}" name="Ansvarlig" dataDxfId="27"/>
    <tableColumn id="4" xr3:uid="{00000000-0010-0000-0100-000004000000}" name="Kommentar / forutsetning" dataDxfId="26"/>
    <tableColumn id="5" xr3:uid="{00000000-0010-0000-0100-000005000000}" name="År 0" dataDxfId="25"/>
    <tableColumn id="6" xr3:uid="{00000000-0010-0000-0100-000006000000}" name="År 1" dataDxfId="24"/>
    <tableColumn id="7" xr3:uid="{00000000-0010-0000-0100-000007000000}" name="År 2" dataDxfId="23"/>
    <tableColumn id="8" xr3:uid="{00000000-0010-0000-0100-000008000000}" name="År 3" dataDxfId="22"/>
    <tableColumn id="9" xr3:uid="{00000000-0010-0000-0100-000009000000}" name="År 4" dataDxfId="21"/>
    <tableColumn id="10" xr3:uid="{00000000-0010-0000-0100-00000A000000}" name="År 5" dataDxfId="20"/>
    <tableColumn id="11" xr3:uid="{00000000-0010-0000-0100-00000B000000}" name="År 6" dataDxfId="19"/>
    <tableColumn id="12" xr3:uid="{00000000-0010-0000-0100-00000C000000}" name="År 7" dataDxfId="18"/>
    <tableColumn id="13" xr3:uid="{00000000-0010-0000-0100-00000D000000}" name="År 8" dataDxfId="17"/>
    <tableColumn id="14" xr3:uid="{00000000-0010-0000-0100-00000E000000}" name="År 9" dataDxfId="16"/>
    <tableColumn id="15" xr3:uid="{00000000-0010-0000-0100-00000F000000}" name="År 10" dataDxfId="15"/>
    <tableColumn id="16" xr3:uid="{00000000-0010-0000-0100-000010000000}" name="Sum" dataDxfId="14"/>
    <tableColumn id="17" xr3:uid="{00000000-0010-0000-0100-000011000000}" name="Nåverdi" dataDxfId="13"/>
    <tableColumn id="18" xr3:uid="{00000000-0010-0000-0100-000012000000}" name="Finansiering" dataDxfId="12"/>
    <tableColumn id="19" xr3:uid="{00000000-0010-0000-0100-000013000000}" name="Kommentar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kkePrissattTabell" displayName="IkkePrissattTabell" ref="A5:H105" headerRowDxfId="10" dataDxfId="9" totalsRowDxfId="8">
  <tableColumns count="8">
    <tableColumn id="1" xr3:uid="{00000000-0010-0000-0200-000001000000}" name="ID" dataDxfId="7"/>
    <tableColumn id="2" xr3:uid="{00000000-0010-0000-0200-000002000000}" name="Virkning" dataDxfId="6"/>
    <tableColumn id="3" xr3:uid="{00000000-0010-0000-0200-000003000000}" name="Positiv / negativ" dataDxfId="5"/>
    <tableColumn id="4" xr3:uid="{00000000-0010-0000-0200-000004000000}" name="Hvem påvirkes?" dataDxfId="4"/>
    <tableColumn id="5" xr3:uid="{00000000-0010-0000-0200-000005000000}" name="Betydning" dataDxfId="3"/>
    <tableColumn id="6" xr3:uid="{00000000-0010-0000-0200-000006000000}" name="Omfang" dataDxfId="2"/>
    <tableColumn id="7" xr3:uid="{00000000-0010-0000-0200-000007000000}" name="Samlet vurdering" dataDxfId="1"/>
    <tableColumn id="8" xr3:uid="{00000000-0010-0000-0200-000008000000}" name="Oppfølging / tilta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zoomScaleNormal="100" zoomScaleSheetLayoutView="100" workbookViewId="0">
      <selection activeCell="A28" sqref="A28"/>
    </sheetView>
  </sheetViews>
  <sheetFormatPr baseColWidth="10" defaultColWidth="9" defaultRowHeight="14"/>
  <cols>
    <col min="1" max="1" width="28" style="1" customWidth="1"/>
    <col min="2" max="6" width="22" style="1" customWidth="1"/>
    <col min="7" max="16384" width="9" style="1"/>
  </cols>
  <sheetData>
    <row r="1" spans="1:6" ht="20">
      <c r="A1" s="13" t="s">
        <v>0</v>
      </c>
      <c r="B1" s="13"/>
      <c r="C1" s="13"/>
      <c r="D1" s="13"/>
      <c r="E1" s="13"/>
      <c r="F1" s="13"/>
    </row>
    <row r="3" spans="1:6" ht="15">
      <c r="A3" s="2" t="s">
        <v>1</v>
      </c>
      <c r="B3" s="2" t="s">
        <v>2</v>
      </c>
      <c r="C3" s="2"/>
      <c r="D3" s="2"/>
      <c r="E3" s="2"/>
      <c r="F3" s="2"/>
    </row>
    <row r="4" spans="1:6" ht="19.5" customHeight="1">
      <c r="A4" s="3" t="s">
        <v>3</v>
      </c>
      <c r="B4" s="15" t="s">
        <v>4</v>
      </c>
      <c r="C4" s="15"/>
      <c r="D4" s="15"/>
      <c r="E4" s="15"/>
      <c r="F4" s="15"/>
    </row>
    <row r="5" spans="1:6" ht="20.25" customHeight="1">
      <c r="A5" s="3" t="s">
        <v>5</v>
      </c>
      <c r="B5" s="15" t="s">
        <v>6</v>
      </c>
      <c r="C5" s="15"/>
      <c r="D5" s="15"/>
      <c r="E5" s="15"/>
      <c r="F5" s="15"/>
    </row>
    <row r="6" spans="1:6" ht="21.75" customHeight="1">
      <c r="A6" s="3" t="s">
        <v>7</v>
      </c>
      <c r="B6" s="15" t="s">
        <v>8</v>
      </c>
      <c r="C6" s="15"/>
      <c r="D6" s="15"/>
      <c r="E6" s="15"/>
      <c r="F6" s="15"/>
    </row>
    <row r="7" spans="1:6" ht="28.5" customHeight="1">
      <c r="A7" s="3" t="s">
        <v>9</v>
      </c>
      <c r="B7" s="15" t="s">
        <v>10</v>
      </c>
      <c r="C7" s="15"/>
      <c r="D7" s="15"/>
      <c r="E7" s="15"/>
      <c r="F7" s="15"/>
    </row>
    <row r="8" spans="1:6" ht="30">
      <c r="A8" s="3" t="s">
        <v>11</v>
      </c>
      <c r="B8" s="15" t="s">
        <v>12</v>
      </c>
      <c r="C8" s="15"/>
      <c r="D8" s="15"/>
      <c r="E8" s="15"/>
      <c r="F8" s="15"/>
    </row>
    <row r="9" spans="1:6" ht="22.5" customHeight="1">
      <c r="A9" s="3" t="s">
        <v>13</v>
      </c>
      <c r="B9" s="15" t="s">
        <v>14</v>
      </c>
      <c r="C9" s="15"/>
      <c r="D9" s="15"/>
      <c r="E9" s="15"/>
      <c r="F9" s="15"/>
    </row>
    <row r="10" spans="1:6" ht="20.25" customHeight="1">
      <c r="A10" s="3" t="s">
        <v>15</v>
      </c>
      <c r="B10" s="15" t="s">
        <v>16</v>
      </c>
      <c r="C10" s="15"/>
      <c r="D10" s="15"/>
      <c r="E10" s="15"/>
      <c r="F10" s="15"/>
    </row>
    <row r="12" spans="1:6" ht="15">
      <c r="A12" s="16" t="s">
        <v>89</v>
      </c>
      <c r="B12"/>
      <c r="C12"/>
      <c r="D12"/>
      <c r="E12"/>
    </row>
    <row r="13" spans="1:6" ht="15">
      <c r="A13" s="16"/>
      <c r="B13"/>
      <c r="C13"/>
      <c r="D13"/>
      <c r="E13"/>
    </row>
    <row r="14" spans="1:6" ht="20">
      <c r="A14" s="17" t="s">
        <v>90</v>
      </c>
      <c r="B14"/>
      <c r="C14"/>
      <c r="D14"/>
      <c r="E14"/>
    </row>
    <row r="15" spans="1:6" ht="15" thickBot="1">
      <c r="A15"/>
      <c r="B15"/>
      <c r="C15"/>
      <c r="D15"/>
      <c r="E15"/>
    </row>
    <row r="16" spans="1:6" ht="15" thickBot="1">
      <c r="A16" s="18" t="s">
        <v>91</v>
      </c>
      <c r="B16" s="19"/>
      <c r="C16" s="20" t="s">
        <v>92</v>
      </c>
      <c r="D16" s="19"/>
      <c r="E16"/>
    </row>
    <row r="17" spans="1:5" ht="15" thickBot="1">
      <c r="A17" s="21" t="s">
        <v>93</v>
      </c>
      <c r="B17" s="22" t="s">
        <v>94</v>
      </c>
      <c r="C17" s="23" t="s">
        <v>95</v>
      </c>
      <c r="D17" s="22" t="s">
        <v>96</v>
      </c>
      <c r="E17"/>
    </row>
    <row r="18" spans="1:5" ht="27" thickBot="1">
      <c r="A18" s="21" t="s">
        <v>97</v>
      </c>
      <c r="B18" s="22" t="s">
        <v>96</v>
      </c>
      <c r="C18" s="23" t="s">
        <v>98</v>
      </c>
      <c r="D18" s="22" t="s">
        <v>99</v>
      </c>
      <c r="E18"/>
    </row>
    <row r="19" spans="1:5" ht="53" thickBot="1">
      <c r="A19" s="21" t="s">
        <v>100</v>
      </c>
      <c r="B19" s="22" t="s">
        <v>101</v>
      </c>
      <c r="C19" s="23" t="s">
        <v>102</v>
      </c>
      <c r="D19" s="22" t="s">
        <v>103</v>
      </c>
      <c r="E19"/>
    </row>
    <row r="20" spans="1:5">
      <c r="A20" s="24"/>
      <c r="B20"/>
      <c r="C20"/>
      <c r="D20"/>
      <c r="E20"/>
    </row>
    <row r="21" spans="1:5" ht="20">
      <c r="A21" s="25" t="s">
        <v>104</v>
      </c>
      <c r="B21"/>
      <c r="C21"/>
      <c r="D21"/>
      <c r="E21"/>
    </row>
    <row r="22" spans="1:5" ht="15" thickBot="1">
      <c r="A22" s="26" t="s">
        <v>113</v>
      </c>
      <c r="B22"/>
      <c r="C22"/>
      <c r="D22"/>
      <c r="E22"/>
    </row>
    <row r="23" spans="1:5" ht="15" thickBot="1">
      <c r="A23" s="27" t="s">
        <v>105</v>
      </c>
      <c r="B23" s="28" t="s">
        <v>106</v>
      </c>
      <c r="C23" s="28" t="s">
        <v>107</v>
      </c>
      <c r="D23" s="28" t="s">
        <v>108</v>
      </c>
      <c r="E23" s="28" t="s">
        <v>109</v>
      </c>
    </row>
    <row r="24" spans="1:5" ht="15" thickBot="1">
      <c r="A24" s="29"/>
      <c r="B24" s="30"/>
      <c r="C24" s="30"/>
      <c r="D24" s="30"/>
      <c r="E24" s="30"/>
    </row>
    <row r="25" spans="1:5" ht="15" thickBot="1">
      <c r="A25" s="29"/>
      <c r="B25" s="30"/>
      <c r="C25" s="30"/>
      <c r="D25" s="30"/>
      <c r="E25" s="30"/>
    </row>
    <row r="26" spans="1:5">
      <c r="A26" s="31"/>
      <c r="B26" s="31"/>
      <c r="C26" s="31"/>
      <c r="D26" s="31"/>
      <c r="E26" s="31"/>
    </row>
    <row r="27" spans="1:5" ht="20">
      <c r="A27" s="25" t="s">
        <v>110</v>
      </c>
      <c r="B27" s="31"/>
      <c r="C27" s="31"/>
      <c r="D27" s="31"/>
      <c r="E27" s="31"/>
    </row>
    <row r="28" spans="1:5" ht="15" thickBot="1">
      <c r="A28" s="26" t="s">
        <v>114</v>
      </c>
      <c r="B28" s="31"/>
      <c r="C28" s="31"/>
      <c r="D28" s="31"/>
      <c r="E28" s="31"/>
    </row>
    <row r="29" spans="1:5" ht="15" thickBot="1">
      <c r="A29" s="27" t="s">
        <v>111</v>
      </c>
      <c r="B29" s="28" t="s">
        <v>106</v>
      </c>
      <c r="C29" s="28" t="s">
        <v>112</v>
      </c>
      <c r="D29" s="31"/>
      <c r="E29" s="31"/>
    </row>
    <row r="30" spans="1:5" ht="15" thickBot="1">
      <c r="A30" s="29"/>
      <c r="B30" s="30"/>
      <c r="C30" s="30"/>
      <c r="D30" s="31"/>
      <c r="E30" s="31"/>
    </row>
    <row r="31" spans="1:5" ht="15" thickBot="1">
      <c r="A31" s="29"/>
      <c r="B31" s="30"/>
      <c r="C31" s="30"/>
      <c r="D31"/>
      <c r="E31"/>
    </row>
  </sheetData>
  <mergeCells count="8">
    <mergeCell ref="A1:F1"/>
    <mergeCell ref="B4:F4"/>
    <mergeCell ref="B5:F5"/>
    <mergeCell ref="B6:F6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zoomScaleNormal="100" zoomScaleSheetLayoutView="100" workbookViewId="0">
      <selection activeCell="B38" sqref="B38"/>
    </sheetView>
  </sheetViews>
  <sheetFormatPr baseColWidth="10" defaultColWidth="9" defaultRowHeight="14"/>
  <cols>
    <col min="1" max="1" width="28" style="1" customWidth="1"/>
    <col min="2" max="2" width="18" style="1" customWidth="1"/>
    <col min="3" max="3" width="15" style="1" customWidth="1"/>
    <col min="4" max="4" width="60" style="1" customWidth="1"/>
    <col min="5" max="16384" width="9" style="1"/>
  </cols>
  <sheetData>
    <row r="1" spans="1:5" ht="20">
      <c r="A1" s="13" t="s">
        <v>17</v>
      </c>
      <c r="B1" s="13"/>
      <c r="C1" s="13"/>
      <c r="D1" s="13"/>
    </row>
    <row r="3" spans="1:5" ht="15">
      <c r="A3" s="9" t="s">
        <v>18</v>
      </c>
      <c r="B3" s="9" t="s">
        <v>19</v>
      </c>
      <c r="C3" s="9" t="s">
        <v>20</v>
      </c>
      <c r="D3" s="9" t="s">
        <v>21</v>
      </c>
    </row>
    <row r="4" spans="1:5" ht="15">
      <c r="A4" s="5" t="s">
        <v>22</v>
      </c>
      <c r="B4" s="6">
        <v>10</v>
      </c>
      <c r="C4" s="6" t="s">
        <v>23</v>
      </c>
      <c r="D4" s="6" t="s">
        <v>24</v>
      </c>
      <c r="E4" s="8"/>
    </row>
    <row r="5" spans="1:5" ht="15">
      <c r="A5" s="5" t="s">
        <v>25</v>
      </c>
      <c r="B5" s="7">
        <v>0.04</v>
      </c>
      <c r="C5" s="6" t="s">
        <v>26</v>
      </c>
      <c r="D5" s="6" t="s">
        <v>27</v>
      </c>
      <c r="E5" s="8"/>
    </row>
    <row r="6" spans="1:5" ht="15">
      <c r="A6" s="5" t="s">
        <v>28</v>
      </c>
      <c r="B6" s="6"/>
      <c r="C6" s="6"/>
      <c r="D6" s="6" t="s">
        <v>29</v>
      </c>
      <c r="E6" s="8"/>
    </row>
    <row r="7" spans="1:5" ht="15">
      <c r="A7" s="5" t="s">
        <v>30</v>
      </c>
      <c r="B7" s="6"/>
      <c r="C7" s="6" t="s">
        <v>31</v>
      </c>
      <c r="D7" s="6"/>
      <c r="E7" s="8"/>
    </row>
    <row r="8" spans="1:5" ht="15">
      <c r="A8" s="5" t="s">
        <v>32</v>
      </c>
      <c r="B8" s="6"/>
      <c r="C8" s="6" t="s">
        <v>23</v>
      </c>
      <c r="D8" s="6"/>
      <c r="E8" s="8"/>
    </row>
    <row r="9" spans="1:5" ht="15">
      <c r="A9" s="5" t="s">
        <v>33</v>
      </c>
      <c r="B9" s="6" t="s">
        <v>34</v>
      </c>
      <c r="C9" s="6"/>
      <c r="D9" s="6"/>
      <c r="E9" s="8"/>
    </row>
    <row r="10" spans="1:5" ht="15">
      <c r="A10" s="5" t="s">
        <v>35</v>
      </c>
      <c r="B10" s="6" t="s">
        <v>36</v>
      </c>
      <c r="C10" s="6"/>
      <c r="D10" s="6"/>
      <c r="E10" s="8"/>
    </row>
    <row r="11" spans="1:5" ht="15">
      <c r="A11" s="5" t="s">
        <v>37</v>
      </c>
      <c r="B11" s="6"/>
      <c r="C11" s="6"/>
      <c r="D11" s="6"/>
      <c r="E11" s="8"/>
    </row>
    <row r="12" spans="1:5" ht="15">
      <c r="A12" s="5" t="s">
        <v>38</v>
      </c>
      <c r="B12" s="6"/>
      <c r="C12" s="6"/>
      <c r="D12" s="6"/>
      <c r="E12" s="8"/>
    </row>
    <row r="13" spans="1:5">
      <c r="A13" s="8"/>
      <c r="B13" s="8"/>
      <c r="C13" s="8"/>
      <c r="D13" s="8"/>
    </row>
    <row r="14" spans="1:5">
      <c r="A14" s="14" t="s">
        <v>39</v>
      </c>
      <c r="B14" s="14"/>
      <c r="C14" s="14"/>
      <c r="D14" s="14"/>
    </row>
    <row r="15" spans="1:5">
      <c r="A15" s="14" t="s">
        <v>40</v>
      </c>
      <c r="B15" s="14"/>
      <c r="C15" s="14"/>
      <c r="D15" s="14"/>
    </row>
    <row r="16" spans="1:5">
      <c r="A16" s="14" t="s">
        <v>41</v>
      </c>
      <c r="B16" s="14"/>
      <c r="C16" s="14"/>
      <c r="D16" s="14"/>
    </row>
    <row r="17" spans="1:4">
      <c r="A17" s="14" t="s">
        <v>42</v>
      </c>
      <c r="B17" s="14"/>
      <c r="C17" s="14"/>
      <c r="D17" s="14"/>
    </row>
    <row r="18" spans="1:4" ht="29.25" customHeight="1">
      <c r="A18" s="14" t="s">
        <v>43</v>
      </c>
      <c r="B18" s="14"/>
      <c r="C18" s="14"/>
      <c r="D18" s="14"/>
    </row>
  </sheetData>
  <mergeCells count="6">
    <mergeCell ref="A18:D18"/>
    <mergeCell ref="A1:D1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5"/>
  <sheetViews>
    <sheetView zoomScaleNormal="100" zoomScaleSheetLayoutView="100" workbookViewId="0">
      <selection activeCell="J12" sqref="J11:J12"/>
    </sheetView>
  </sheetViews>
  <sheetFormatPr baseColWidth="10" defaultColWidth="9" defaultRowHeight="14"/>
  <cols>
    <col min="1" max="1" width="10" style="1" customWidth="1"/>
    <col min="2" max="2" width="28" style="1" customWidth="1"/>
    <col min="3" max="3" width="14" style="1" customWidth="1"/>
    <col min="4" max="5" width="22" style="1" customWidth="1"/>
    <col min="6" max="7" width="20" style="1" customWidth="1"/>
    <col min="8" max="17" width="12" style="1" customWidth="1"/>
    <col min="18" max="19" width="14" style="1" customWidth="1"/>
    <col min="20" max="20" width="34" style="1" customWidth="1"/>
    <col min="21" max="16384" width="9" style="1"/>
  </cols>
  <sheetData>
    <row r="1" spans="1:20" ht="20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>
      <c r="A2" s="14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5" spans="1:20" ht="45">
      <c r="A5" s="2" t="s">
        <v>46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115</v>
      </c>
      <c r="G5" s="2" t="s">
        <v>51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56</v>
      </c>
      <c r="M5" s="2" t="s">
        <v>57</v>
      </c>
      <c r="N5" s="2" t="s">
        <v>58</v>
      </c>
      <c r="O5" s="2" t="s">
        <v>59</v>
      </c>
      <c r="P5" s="2" t="s">
        <v>60</v>
      </c>
      <c r="Q5" s="2" t="s">
        <v>61</v>
      </c>
      <c r="R5" s="2" t="s">
        <v>62</v>
      </c>
      <c r="S5" s="2" t="s">
        <v>13</v>
      </c>
      <c r="T5" s="2" t="s">
        <v>63</v>
      </c>
    </row>
    <row r="6" spans="1:20">
      <c r="A6" s="10"/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f t="shared" ref="R6:R37" si="0">SUM(H6:Q6)</f>
        <v>0</v>
      </c>
      <c r="S6" s="11">
        <f>H6/(1+Forutsetninger!$B$5)^1+I6/(1+Forutsetninger!$B$5)^2+J6/(1+Forutsetninger!$B$5)^3+K6/(1+Forutsetninger!$B$5)^4+L6/(1+Forutsetninger!$B$5)^5+M6/(1+Forutsetninger!$B$5)^6+N6/(1+Forutsetninger!$B$5)^7+O6/(1+Forutsetninger!$B$5)^8+P6/(1+Forutsetninger!$B$5)^9+Q6/(1+Forutsetninger!$B$5)^10</f>
        <v>0</v>
      </c>
      <c r="T6" s="10"/>
    </row>
    <row r="7" spans="1:20">
      <c r="A7" s="10"/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>
        <f t="shared" si="0"/>
        <v>0</v>
      </c>
      <c r="S7" s="11">
        <f>H7/(1+Forutsetninger!$B$5)^1+I7/(1+Forutsetninger!$B$5)^2+J7/(1+Forutsetninger!$B$5)^3+K7/(1+Forutsetninger!$B$5)^4+L7/(1+Forutsetninger!$B$5)^5+M7/(1+Forutsetninger!$B$5)^6+N7/(1+Forutsetninger!$B$5)^7+O7/(1+Forutsetninger!$B$5)^8+P7/(1+Forutsetninger!$B$5)^9+Q7/(1+Forutsetninger!$B$5)^10</f>
        <v>0</v>
      </c>
      <c r="T7" s="10"/>
    </row>
    <row r="8" spans="1:20">
      <c r="A8" s="10"/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f t="shared" si="0"/>
        <v>0</v>
      </c>
      <c r="S8" s="11">
        <f>H8/(1+Forutsetninger!$B$5)^1+I8/(1+Forutsetninger!$B$5)^2+J8/(1+Forutsetninger!$B$5)^3+K8/(1+Forutsetninger!$B$5)^4+L8/(1+Forutsetninger!$B$5)^5+M8/(1+Forutsetninger!$B$5)^6+N8/(1+Forutsetninger!$B$5)^7+O8/(1+Forutsetninger!$B$5)^8+P8/(1+Forutsetninger!$B$5)^9+Q8/(1+Forutsetninger!$B$5)^10</f>
        <v>0</v>
      </c>
      <c r="T8" s="10"/>
    </row>
    <row r="9" spans="1:20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11">
        <f>H9/(1+Forutsetninger!$B$5)^1+I9/(1+Forutsetninger!$B$5)^2+J9/(1+Forutsetninger!$B$5)^3+K9/(1+Forutsetninger!$B$5)^4+L9/(1+Forutsetninger!$B$5)^5+M9/(1+Forutsetninger!$B$5)^6+N9/(1+Forutsetninger!$B$5)^7+O9/(1+Forutsetninger!$B$5)^8+P9/(1+Forutsetninger!$B$5)^9+Q9/(1+Forutsetninger!$B$5)^10</f>
        <v>0</v>
      </c>
      <c r="T9" s="10"/>
    </row>
    <row r="10" spans="1:20">
      <c r="A10" s="10"/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  <c r="S10" s="11">
        <f>H10/(1+Forutsetninger!$B$5)^1+I10/(1+Forutsetninger!$B$5)^2+J10/(1+Forutsetninger!$B$5)^3+K10/(1+Forutsetninger!$B$5)^4+L10/(1+Forutsetninger!$B$5)^5+M10/(1+Forutsetninger!$B$5)^6+N10/(1+Forutsetninger!$B$5)^7+O10/(1+Forutsetninger!$B$5)^8+P10/(1+Forutsetninger!$B$5)^9+Q10/(1+Forutsetninger!$B$5)^10</f>
        <v>0</v>
      </c>
      <c r="T10" s="10"/>
    </row>
    <row r="11" spans="1:20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11">
        <f>H11/(1+Forutsetninger!$B$5)^1+I11/(1+Forutsetninger!$B$5)^2+J11/(1+Forutsetninger!$B$5)^3+K11/(1+Forutsetninger!$B$5)^4+L11/(1+Forutsetninger!$B$5)^5+M11/(1+Forutsetninger!$B$5)^6+N11/(1+Forutsetninger!$B$5)^7+O11/(1+Forutsetninger!$B$5)^8+P11/(1+Forutsetninger!$B$5)^9+Q11/(1+Forutsetninger!$B$5)^10</f>
        <v>0</v>
      </c>
      <c r="T11" s="10"/>
    </row>
    <row r="12" spans="1:20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11">
        <f>H12/(1+Forutsetninger!$B$5)^1+I12/(1+Forutsetninger!$B$5)^2+J12/(1+Forutsetninger!$B$5)^3+K12/(1+Forutsetninger!$B$5)^4+L12/(1+Forutsetninger!$B$5)^5+M12/(1+Forutsetninger!$B$5)^6+N12/(1+Forutsetninger!$B$5)^7+O12/(1+Forutsetninger!$B$5)^8+P12/(1+Forutsetninger!$B$5)^9+Q12/(1+Forutsetninger!$B$5)^10</f>
        <v>0</v>
      </c>
      <c r="T12" s="10"/>
    </row>
    <row r="13" spans="1:20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11">
        <f>H13/(1+Forutsetninger!$B$5)^1+I13/(1+Forutsetninger!$B$5)^2+J13/(1+Forutsetninger!$B$5)^3+K13/(1+Forutsetninger!$B$5)^4+L13/(1+Forutsetninger!$B$5)^5+M13/(1+Forutsetninger!$B$5)^6+N13/(1+Forutsetninger!$B$5)^7+O13/(1+Forutsetninger!$B$5)^8+P13/(1+Forutsetninger!$B$5)^9+Q13/(1+Forutsetninger!$B$5)^10</f>
        <v>0</v>
      </c>
      <c r="T13" s="10"/>
    </row>
    <row r="14" spans="1:20">
      <c r="A14" s="10"/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11">
        <f>H14/(1+Forutsetninger!$B$5)^1+I14/(1+Forutsetninger!$B$5)^2+J14/(1+Forutsetninger!$B$5)^3+K14/(1+Forutsetninger!$B$5)^4+L14/(1+Forutsetninger!$B$5)^5+M14/(1+Forutsetninger!$B$5)^6+N14/(1+Forutsetninger!$B$5)^7+O14/(1+Forutsetninger!$B$5)^8+P14/(1+Forutsetninger!$B$5)^9+Q14/(1+Forutsetninger!$B$5)^10</f>
        <v>0</v>
      </c>
      <c r="T14" s="10"/>
    </row>
    <row r="15" spans="1:20">
      <c r="A15" s="10"/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 t="shared" si="0"/>
        <v>0</v>
      </c>
      <c r="S15" s="11">
        <f>H15/(1+Forutsetninger!$B$5)^1+I15/(1+Forutsetninger!$B$5)^2+J15/(1+Forutsetninger!$B$5)^3+K15/(1+Forutsetninger!$B$5)^4+L15/(1+Forutsetninger!$B$5)^5+M15/(1+Forutsetninger!$B$5)^6+N15/(1+Forutsetninger!$B$5)^7+O15/(1+Forutsetninger!$B$5)^8+P15/(1+Forutsetninger!$B$5)^9+Q15/(1+Forutsetninger!$B$5)^10</f>
        <v>0</v>
      </c>
      <c r="T15" s="10"/>
    </row>
    <row r="16" spans="1:20">
      <c r="A16" s="10"/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11">
        <f>H16/(1+Forutsetninger!$B$5)^1+I16/(1+Forutsetninger!$B$5)^2+J16/(1+Forutsetninger!$B$5)^3+K16/(1+Forutsetninger!$B$5)^4+L16/(1+Forutsetninger!$B$5)^5+M16/(1+Forutsetninger!$B$5)^6+N16/(1+Forutsetninger!$B$5)^7+O16/(1+Forutsetninger!$B$5)^8+P16/(1+Forutsetninger!$B$5)^9+Q16/(1+Forutsetninger!$B$5)^10</f>
        <v>0</v>
      </c>
      <c r="T16" s="10"/>
    </row>
    <row r="17" spans="1:20">
      <c r="A17" s="10"/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11">
        <f>H17/(1+Forutsetninger!$B$5)^1+I17/(1+Forutsetninger!$B$5)^2+J17/(1+Forutsetninger!$B$5)^3+K17/(1+Forutsetninger!$B$5)^4+L17/(1+Forutsetninger!$B$5)^5+M17/(1+Forutsetninger!$B$5)^6+N17/(1+Forutsetninger!$B$5)^7+O17/(1+Forutsetninger!$B$5)^8+P17/(1+Forutsetninger!$B$5)^9+Q17/(1+Forutsetninger!$B$5)^10</f>
        <v>0</v>
      </c>
      <c r="T17" s="10"/>
    </row>
    <row r="18" spans="1:20">
      <c r="A18" s="10"/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 t="shared" si="0"/>
        <v>0</v>
      </c>
      <c r="S18" s="11">
        <f>H18/(1+Forutsetninger!$B$5)^1+I18/(1+Forutsetninger!$B$5)^2+J18/(1+Forutsetninger!$B$5)^3+K18/(1+Forutsetninger!$B$5)^4+L18/(1+Forutsetninger!$B$5)^5+M18/(1+Forutsetninger!$B$5)^6+N18/(1+Forutsetninger!$B$5)^7+O18/(1+Forutsetninger!$B$5)^8+P18/(1+Forutsetninger!$B$5)^9+Q18/(1+Forutsetninger!$B$5)^10</f>
        <v>0</v>
      </c>
      <c r="T18" s="10"/>
    </row>
    <row r="19" spans="1:20">
      <c r="A19" s="10"/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11">
        <f>H19/(1+Forutsetninger!$B$5)^1+I19/(1+Forutsetninger!$B$5)^2+J19/(1+Forutsetninger!$B$5)^3+K19/(1+Forutsetninger!$B$5)^4+L19/(1+Forutsetninger!$B$5)^5+M19/(1+Forutsetninger!$B$5)^6+N19/(1+Forutsetninger!$B$5)^7+O19/(1+Forutsetninger!$B$5)^8+P19/(1+Forutsetninger!$B$5)^9+Q19/(1+Forutsetninger!$B$5)^10</f>
        <v>0</v>
      </c>
      <c r="T19" s="10"/>
    </row>
    <row r="20" spans="1:20">
      <c r="A20" s="10"/>
      <c r="B20" s="10"/>
      <c r="C20" s="10"/>
      <c r="D20" s="10"/>
      <c r="E20" s="10"/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0</v>
      </c>
      <c r="S20" s="11">
        <f>H20/(1+Forutsetninger!$B$5)^1+I20/(1+Forutsetninger!$B$5)^2+J20/(1+Forutsetninger!$B$5)^3+K20/(1+Forutsetninger!$B$5)^4+L20/(1+Forutsetninger!$B$5)^5+M20/(1+Forutsetninger!$B$5)^6+N20/(1+Forutsetninger!$B$5)^7+O20/(1+Forutsetninger!$B$5)^8+P20/(1+Forutsetninger!$B$5)^9+Q20/(1+Forutsetninger!$B$5)^10</f>
        <v>0</v>
      </c>
      <c r="T20" s="10"/>
    </row>
    <row r="21" spans="1:20">
      <c r="A21" s="10"/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11">
        <f>H21/(1+Forutsetninger!$B$5)^1+I21/(1+Forutsetninger!$B$5)^2+J21/(1+Forutsetninger!$B$5)^3+K21/(1+Forutsetninger!$B$5)^4+L21/(1+Forutsetninger!$B$5)^5+M21/(1+Forutsetninger!$B$5)^6+N21/(1+Forutsetninger!$B$5)^7+O21/(1+Forutsetninger!$B$5)^8+P21/(1+Forutsetninger!$B$5)^9+Q21/(1+Forutsetninger!$B$5)^10</f>
        <v>0</v>
      </c>
      <c r="T21" s="10"/>
    </row>
    <row r="22" spans="1:20">
      <c r="A22" s="10"/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11">
        <f>H22/(1+Forutsetninger!$B$5)^1+I22/(1+Forutsetninger!$B$5)^2+J22/(1+Forutsetninger!$B$5)^3+K22/(1+Forutsetninger!$B$5)^4+L22/(1+Forutsetninger!$B$5)^5+M22/(1+Forutsetninger!$B$5)^6+N22/(1+Forutsetninger!$B$5)^7+O22/(1+Forutsetninger!$B$5)^8+P22/(1+Forutsetninger!$B$5)^9+Q22/(1+Forutsetninger!$B$5)^10</f>
        <v>0</v>
      </c>
      <c r="T22" s="10"/>
    </row>
    <row r="23" spans="1:20">
      <c r="A23" s="10"/>
      <c r="B23" s="10"/>
      <c r="C23" s="10"/>
      <c r="D23" s="10"/>
      <c r="E23" s="10"/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  <c r="S23" s="11">
        <f>H23/(1+Forutsetninger!$B$5)^1+I23/(1+Forutsetninger!$B$5)^2+J23/(1+Forutsetninger!$B$5)^3+K23/(1+Forutsetninger!$B$5)^4+L23/(1+Forutsetninger!$B$5)^5+M23/(1+Forutsetninger!$B$5)^6+N23/(1+Forutsetninger!$B$5)^7+O23/(1+Forutsetninger!$B$5)^8+P23/(1+Forutsetninger!$B$5)^9+Q23/(1+Forutsetninger!$B$5)^10</f>
        <v>0</v>
      </c>
      <c r="T23" s="10"/>
    </row>
    <row r="24" spans="1:20">
      <c r="A24" s="10"/>
      <c r="B24" s="10"/>
      <c r="C24" s="10"/>
      <c r="D24" s="10"/>
      <c r="E24" s="10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  <c r="S24" s="11">
        <f>H24/(1+Forutsetninger!$B$5)^1+I24/(1+Forutsetninger!$B$5)^2+J24/(1+Forutsetninger!$B$5)^3+K24/(1+Forutsetninger!$B$5)^4+L24/(1+Forutsetninger!$B$5)^5+M24/(1+Forutsetninger!$B$5)^6+N24/(1+Forutsetninger!$B$5)^7+O24/(1+Forutsetninger!$B$5)^8+P24/(1+Forutsetninger!$B$5)^9+Q24/(1+Forutsetninger!$B$5)^10</f>
        <v>0</v>
      </c>
      <c r="T24" s="10"/>
    </row>
    <row r="25" spans="1:20">
      <c r="A25" s="10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11">
        <f>H25/(1+Forutsetninger!$B$5)^1+I25/(1+Forutsetninger!$B$5)^2+J25/(1+Forutsetninger!$B$5)^3+K25/(1+Forutsetninger!$B$5)^4+L25/(1+Forutsetninger!$B$5)^5+M25/(1+Forutsetninger!$B$5)^6+N25/(1+Forutsetninger!$B$5)^7+O25/(1+Forutsetninger!$B$5)^8+P25/(1+Forutsetninger!$B$5)^9+Q25/(1+Forutsetninger!$B$5)^10</f>
        <v>0</v>
      </c>
      <c r="T25" s="10"/>
    </row>
    <row r="26" spans="1:20">
      <c r="A26" s="10"/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  <c r="S26" s="11">
        <f>H26/(1+Forutsetninger!$B$5)^1+I26/(1+Forutsetninger!$B$5)^2+J26/(1+Forutsetninger!$B$5)^3+K26/(1+Forutsetninger!$B$5)^4+L26/(1+Forutsetninger!$B$5)^5+M26/(1+Forutsetninger!$B$5)^6+N26/(1+Forutsetninger!$B$5)^7+O26/(1+Forutsetninger!$B$5)^8+P26/(1+Forutsetninger!$B$5)^9+Q26/(1+Forutsetninger!$B$5)^10</f>
        <v>0</v>
      </c>
      <c r="T26" s="10"/>
    </row>
    <row r="27" spans="1:20">
      <c r="A27" s="10"/>
      <c r="B27" s="10"/>
      <c r="C27" s="10"/>
      <c r="D27" s="10"/>
      <c r="E27" s="10"/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11">
        <f>H27/(1+Forutsetninger!$B$5)^1+I27/(1+Forutsetninger!$B$5)^2+J27/(1+Forutsetninger!$B$5)^3+K27/(1+Forutsetninger!$B$5)^4+L27/(1+Forutsetninger!$B$5)^5+M27/(1+Forutsetninger!$B$5)^6+N27/(1+Forutsetninger!$B$5)^7+O27/(1+Forutsetninger!$B$5)^8+P27/(1+Forutsetninger!$B$5)^9+Q27/(1+Forutsetninger!$B$5)^10</f>
        <v>0</v>
      </c>
      <c r="T27" s="10"/>
    </row>
    <row r="28" spans="1:20">
      <c r="A28" s="10"/>
      <c r="B28" s="10"/>
      <c r="C28" s="10"/>
      <c r="D28" s="10"/>
      <c r="E28" s="10"/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11">
        <f>H28/(1+Forutsetninger!$B$5)^1+I28/(1+Forutsetninger!$B$5)^2+J28/(1+Forutsetninger!$B$5)^3+K28/(1+Forutsetninger!$B$5)^4+L28/(1+Forutsetninger!$B$5)^5+M28/(1+Forutsetninger!$B$5)^6+N28/(1+Forutsetninger!$B$5)^7+O28/(1+Forutsetninger!$B$5)^8+P28/(1+Forutsetninger!$B$5)^9+Q28/(1+Forutsetninger!$B$5)^10</f>
        <v>0</v>
      </c>
      <c r="T28" s="10"/>
    </row>
    <row r="29" spans="1:20">
      <c r="A29" s="10"/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>
        <f t="shared" si="0"/>
        <v>0</v>
      </c>
      <c r="S29" s="11">
        <f>H29/(1+Forutsetninger!$B$5)^1+I29/(1+Forutsetninger!$B$5)^2+J29/(1+Forutsetninger!$B$5)^3+K29/(1+Forutsetninger!$B$5)^4+L29/(1+Forutsetninger!$B$5)^5+M29/(1+Forutsetninger!$B$5)^6+N29/(1+Forutsetninger!$B$5)^7+O29/(1+Forutsetninger!$B$5)^8+P29/(1+Forutsetninger!$B$5)^9+Q29/(1+Forutsetninger!$B$5)^10</f>
        <v>0</v>
      </c>
      <c r="T29" s="10"/>
    </row>
    <row r="30" spans="1:20">
      <c r="A30" s="10"/>
      <c r="B30" s="10"/>
      <c r="C30" s="10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0</v>
      </c>
      <c r="S30" s="11">
        <f>H30/(1+Forutsetninger!$B$5)^1+I30/(1+Forutsetninger!$B$5)^2+J30/(1+Forutsetninger!$B$5)^3+K30/(1+Forutsetninger!$B$5)^4+L30/(1+Forutsetninger!$B$5)^5+M30/(1+Forutsetninger!$B$5)^6+N30/(1+Forutsetninger!$B$5)^7+O30/(1+Forutsetninger!$B$5)^8+P30/(1+Forutsetninger!$B$5)^9+Q30/(1+Forutsetninger!$B$5)^10</f>
        <v>0</v>
      </c>
      <c r="T30" s="10"/>
    </row>
    <row r="31" spans="1:20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>
        <f t="shared" si="0"/>
        <v>0</v>
      </c>
      <c r="S31" s="11">
        <f>H31/(1+Forutsetninger!$B$5)^1+I31/(1+Forutsetninger!$B$5)^2+J31/(1+Forutsetninger!$B$5)^3+K31/(1+Forutsetninger!$B$5)^4+L31/(1+Forutsetninger!$B$5)^5+M31/(1+Forutsetninger!$B$5)^6+N31/(1+Forutsetninger!$B$5)^7+O31/(1+Forutsetninger!$B$5)^8+P31/(1+Forutsetninger!$B$5)^9+Q31/(1+Forutsetninger!$B$5)^10</f>
        <v>0</v>
      </c>
      <c r="T31" s="10"/>
    </row>
    <row r="32" spans="1:20">
      <c r="A32" s="10"/>
      <c r="B32" s="10"/>
      <c r="C32" s="10"/>
      <c r="D32" s="10"/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11">
        <f>H32/(1+Forutsetninger!$B$5)^1+I32/(1+Forutsetninger!$B$5)^2+J32/(1+Forutsetninger!$B$5)^3+K32/(1+Forutsetninger!$B$5)^4+L32/(1+Forutsetninger!$B$5)^5+M32/(1+Forutsetninger!$B$5)^6+N32/(1+Forutsetninger!$B$5)^7+O32/(1+Forutsetninger!$B$5)^8+P32/(1+Forutsetninger!$B$5)^9+Q32/(1+Forutsetninger!$B$5)^10</f>
        <v>0</v>
      </c>
      <c r="T32" s="10"/>
    </row>
    <row r="33" spans="1:20">
      <c r="A33" s="10"/>
      <c r="B33" s="10"/>
      <c r="C33" s="10"/>
      <c r="D33" s="10"/>
      <c r="E33" s="10"/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0</v>
      </c>
      <c r="S33" s="11">
        <f>H33/(1+Forutsetninger!$B$5)^1+I33/(1+Forutsetninger!$B$5)^2+J33/(1+Forutsetninger!$B$5)^3+K33/(1+Forutsetninger!$B$5)^4+L33/(1+Forutsetninger!$B$5)^5+M33/(1+Forutsetninger!$B$5)^6+N33/(1+Forutsetninger!$B$5)^7+O33/(1+Forutsetninger!$B$5)^8+P33/(1+Forutsetninger!$B$5)^9+Q33/(1+Forutsetninger!$B$5)^10</f>
        <v>0</v>
      </c>
      <c r="T33" s="10"/>
    </row>
    <row r="34" spans="1:20">
      <c r="A34" s="10"/>
      <c r="B34" s="10"/>
      <c r="C34" s="10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  <c r="S34" s="11">
        <f>H34/(1+Forutsetninger!$B$5)^1+I34/(1+Forutsetninger!$B$5)^2+J34/(1+Forutsetninger!$B$5)^3+K34/(1+Forutsetninger!$B$5)^4+L34/(1+Forutsetninger!$B$5)^5+M34/(1+Forutsetninger!$B$5)^6+N34/(1+Forutsetninger!$B$5)^7+O34/(1+Forutsetninger!$B$5)^8+P34/(1+Forutsetninger!$B$5)^9+Q34/(1+Forutsetninger!$B$5)^10</f>
        <v>0</v>
      </c>
      <c r="T34" s="10"/>
    </row>
    <row r="35" spans="1:20">
      <c r="A35" s="10"/>
      <c r="B35" s="10"/>
      <c r="C35" s="10"/>
      <c r="D35" s="10"/>
      <c r="E35" s="10"/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f t="shared" si="0"/>
        <v>0</v>
      </c>
      <c r="S35" s="11">
        <f>H35/(1+Forutsetninger!$B$5)^1+I35/(1+Forutsetninger!$B$5)^2+J35/(1+Forutsetninger!$B$5)^3+K35/(1+Forutsetninger!$B$5)^4+L35/(1+Forutsetninger!$B$5)^5+M35/(1+Forutsetninger!$B$5)^6+N35/(1+Forutsetninger!$B$5)^7+O35/(1+Forutsetninger!$B$5)^8+P35/(1+Forutsetninger!$B$5)^9+Q35/(1+Forutsetninger!$B$5)^10</f>
        <v>0</v>
      </c>
      <c r="T35" s="10"/>
    </row>
    <row r="36" spans="1:20">
      <c r="A36" s="10"/>
      <c r="B36" s="10"/>
      <c r="C36" s="10"/>
      <c r="D36" s="10"/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11">
        <f>H36/(1+Forutsetninger!$B$5)^1+I36/(1+Forutsetninger!$B$5)^2+J36/(1+Forutsetninger!$B$5)^3+K36/(1+Forutsetninger!$B$5)^4+L36/(1+Forutsetninger!$B$5)^5+M36/(1+Forutsetninger!$B$5)^6+N36/(1+Forutsetninger!$B$5)^7+O36/(1+Forutsetninger!$B$5)^8+P36/(1+Forutsetninger!$B$5)^9+Q36/(1+Forutsetninger!$B$5)^10</f>
        <v>0</v>
      </c>
      <c r="T36" s="10"/>
    </row>
    <row r="37" spans="1:20">
      <c r="A37" s="10"/>
      <c r="B37" s="10"/>
      <c r="C37" s="10"/>
      <c r="D37" s="10"/>
      <c r="E37" s="10"/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  <c r="S37" s="11">
        <f>H37/(1+Forutsetninger!$B$5)^1+I37/(1+Forutsetninger!$B$5)^2+J37/(1+Forutsetninger!$B$5)^3+K37/(1+Forutsetninger!$B$5)^4+L37/(1+Forutsetninger!$B$5)^5+M37/(1+Forutsetninger!$B$5)^6+N37/(1+Forutsetninger!$B$5)^7+O37/(1+Forutsetninger!$B$5)^8+P37/(1+Forutsetninger!$B$5)^9+Q37/(1+Forutsetninger!$B$5)^10</f>
        <v>0</v>
      </c>
      <c r="T37" s="10"/>
    </row>
    <row r="38" spans="1:20">
      <c r="A38" s="10"/>
      <c r="B38" s="10"/>
      <c r="C38" s="10"/>
      <c r="D38" s="10"/>
      <c r="E38" s="10"/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ref="R38:R69" si="1">SUM(H38:Q38)</f>
        <v>0</v>
      </c>
      <c r="S38" s="11">
        <f>H38/(1+Forutsetninger!$B$5)^1+I38/(1+Forutsetninger!$B$5)^2+J38/(1+Forutsetninger!$B$5)^3+K38/(1+Forutsetninger!$B$5)^4+L38/(1+Forutsetninger!$B$5)^5+M38/(1+Forutsetninger!$B$5)^6+N38/(1+Forutsetninger!$B$5)^7+O38/(1+Forutsetninger!$B$5)^8+P38/(1+Forutsetninger!$B$5)^9+Q38/(1+Forutsetninger!$B$5)^10</f>
        <v>0</v>
      </c>
      <c r="T38" s="10"/>
    </row>
    <row r="39" spans="1:20">
      <c r="A39" s="10"/>
      <c r="B39" s="10"/>
      <c r="C39" s="10"/>
      <c r="D39" s="10"/>
      <c r="E39" s="10"/>
      <c r="F39" s="10"/>
      <c r="G39" s="1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1"/>
        <v>0</v>
      </c>
      <c r="S39" s="11">
        <f>H39/(1+Forutsetninger!$B$5)^1+I39/(1+Forutsetninger!$B$5)^2+J39/(1+Forutsetninger!$B$5)^3+K39/(1+Forutsetninger!$B$5)^4+L39/(1+Forutsetninger!$B$5)^5+M39/(1+Forutsetninger!$B$5)^6+N39/(1+Forutsetninger!$B$5)^7+O39/(1+Forutsetninger!$B$5)^8+P39/(1+Forutsetninger!$B$5)^9+Q39/(1+Forutsetninger!$B$5)^10</f>
        <v>0</v>
      </c>
      <c r="T39" s="10"/>
    </row>
    <row r="40" spans="1:20">
      <c r="A40" s="10"/>
      <c r="B40" s="10"/>
      <c r="C40" s="10"/>
      <c r="D40" s="10"/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1"/>
        <v>0</v>
      </c>
      <c r="S40" s="11">
        <f>H40/(1+Forutsetninger!$B$5)^1+I40/(1+Forutsetninger!$B$5)^2+J40/(1+Forutsetninger!$B$5)^3+K40/(1+Forutsetninger!$B$5)^4+L40/(1+Forutsetninger!$B$5)^5+M40/(1+Forutsetninger!$B$5)^6+N40/(1+Forutsetninger!$B$5)^7+O40/(1+Forutsetninger!$B$5)^8+P40/(1+Forutsetninger!$B$5)^9+Q40/(1+Forutsetninger!$B$5)^10</f>
        <v>0</v>
      </c>
      <c r="T40" s="10"/>
    </row>
    <row r="41" spans="1:20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1"/>
        <v>0</v>
      </c>
      <c r="S41" s="11">
        <f>H41/(1+Forutsetninger!$B$5)^1+I41/(1+Forutsetninger!$B$5)^2+J41/(1+Forutsetninger!$B$5)^3+K41/(1+Forutsetninger!$B$5)^4+L41/(1+Forutsetninger!$B$5)^5+M41/(1+Forutsetninger!$B$5)^6+N41/(1+Forutsetninger!$B$5)^7+O41/(1+Forutsetninger!$B$5)^8+P41/(1+Forutsetninger!$B$5)^9+Q41/(1+Forutsetninger!$B$5)^10</f>
        <v>0</v>
      </c>
      <c r="T41" s="10"/>
    </row>
    <row r="42" spans="1:20">
      <c r="A42" s="10"/>
      <c r="B42" s="10"/>
      <c r="C42" s="10"/>
      <c r="D42" s="10"/>
      <c r="E42" s="10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1"/>
        <v>0</v>
      </c>
      <c r="S42" s="11">
        <f>H42/(1+Forutsetninger!$B$5)^1+I42/(1+Forutsetninger!$B$5)^2+J42/(1+Forutsetninger!$B$5)^3+K42/(1+Forutsetninger!$B$5)^4+L42/(1+Forutsetninger!$B$5)^5+M42/(1+Forutsetninger!$B$5)^6+N42/(1+Forutsetninger!$B$5)^7+O42/(1+Forutsetninger!$B$5)^8+P42/(1+Forutsetninger!$B$5)^9+Q42/(1+Forutsetninger!$B$5)^10</f>
        <v>0</v>
      </c>
      <c r="T42" s="10"/>
    </row>
    <row r="43" spans="1:20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1"/>
        <v>0</v>
      </c>
      <c r="S43" s="11">
        <f>H43/(1+Forutsetninger!$B$5)^1+I43/(1+Forutsetninger!$B$5)^2+J43/(1+Forutsetninger!$B$5)^3+K43/(1+Forutsetninger!$B$5)^4+L43/(1+Forutsetninger!$B$5)^5+M43/(1+Forutsetninger!$B$5)^6+N43/(1+Forutsetninger!$B$5)^7+O43/(1+Forutsetninger!$B$5)^8+P43/(1+Forutsetninger!$B$5)^9+Q43/(1+Forutsetninger!$B$5)^10</f>
        <v>0</v>
      </c>
      <c r="T43" s="10"/>
    </row>
    <row r="44" spans="1:20">
      <c r="A44" s="10"/>
      <c r="B44" s="10"/>
      <c r="C44" s="10"/>
      <c r="D44" s="10"/>
      <c r="E44" s="10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1"/>
        <v>0</v>
      </c>
      <c r="S44" s="11">
        <f>H44/(1+Forutsetninger!$B$5)^1+I44/(1+Forutsetninger!$B$5)^2+J44/(1+Forutsetninger!$B$5)^3+K44/(1+Forutsetninger!$B$5)^4+L44/(1+Forutsetninger!$B$5)^5+M44/(1+Forutsetninger!$B$5)^6+N44/(1+Forutsetninger!$B$5)^7+O44/(1+Forutsetninger!$B$5)^8+P44/(1+Forutsetninger!$B$5)^9+Q44/(1+Forutsetninger!$B$5)^10</f>
        <v>0</v>
      </c>
      <c r="T44" s="10"/>
    </row>
    <row r="45" spans="1:20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1"/>
        <v>0</v>
      </c>
      <c r="S45" s="11">
        <f>H45/(1+Forutsetninger!$B$5)^1+I45/(1+Forutsetninger!$B$5)^2+J45/(1+Forutsetninger!$B$5)^3+K45/(1+Forutsetninger!$B$5)^4+L45/(1+Forutsetninger!$B$5)^5+M45/(1+Forutsetninger!$B$5)^6+N45/(1+Forutsetninger!$B$5)^7+O45/(1+Forutsetninger!$B$5)^8+P45/(1+Forutsetninger!$B$5)^9+Q45/(1+Forutsetninger!$B$5)^10</f>
        <v>0</v>
      </c>
      <c r="T45" s="10"/>
    </row>
    <row r="46" spans="1:20">
      <c r="A46" s="10"/>
      <c r="B46" s="10"/>
      <c r="C46" s="10"/>
      <c r="D46" s="10"/>
      <c r="E46" s="10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1"/>
        <v>0</v>
      </c>
      <c r="S46" s="11">
        <f>H46/(1+Forutsetninger!$B$5)^1+I46/(1+Forutsetninger!$B$5)^2+J46/(1+Forutsetninger!$B$5)^3+K46/(1+Forutsetninger!$B$5)^4+L46/(1+Forutsetninger!$B$5)^5+M46/(1+Forutsetninger!$B$5)^6+N46/(1+Forutsetninger!$B$5)^7+O46/(1+Forutsetninger!$B$5)^8+P46/(1+Forutsetninger!$B$5)^9+Q46/(1+Forutsetninger!$B$5)^10</f>
        <v>0</v>
      </c>
      <c r="T46" s="10"/>
    </row>
    <row r="47" spans="1:20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1"/>
        <v>0</v>
      </c>
      <c r="S47" s="11">
        <f>H47/(1+Forutsetninger!$B$5)^1+I47/(1+Forutsetninger!$B$5)^2+J47/(1+Forutsetninger!$B$5)^3+K47/(1+Forutsetninger!$B$5)^4+L47/(1+Forutsetninger!$B$5)^5+M47/(1+Forutsetninger!$B$5)^6+N47/(1+Forutsetninger!$B$5)^7+O47/(1+Forutsetninger!$B$5)^8+P47/(1+Forutsetninger!$B$5)^9+Q47/(1+Forutsetninger!$B$5)^10</f>
        <v>0</v>
      </c>
      <c r="T47" s="10"/>
    </row>
    <row r="48" spans="1:20">
      <c r="A48" s="10"/>
      <c r="B48" s="10"/>
      <c r="C48" s="10"/>
      <c r="D48" s="10"/>
      <c r="E48" s="10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1"/>
        <v>0</v>
      </c>
      <c r="S48" s="11">
        <f>H48/(1+Forutsetninger!$B$5)^1+I48/(1+Forutsetninger!$B$5)^2+J48/(1+Forutsetninger!$B$5)^3+K48/(1+Forutsetninger!$B$5)^4+L48/(1+Forutsetninger!$B$5)^5+M48/(1+Forutsetninger!$B$5)^6+N48/(1+Forutsetninger!$B$5)^7+O48/(1+Forutsetninger!$B$5)^8+P48/(1+Forutsetninger!$B$5)^9+Q48/(1+Forutsetninger!$B$5)^10</f>
        <v>0</v>
      </c>
      <c r="T48" s="10"/>
    </row>
    <row r="49" spans="1:20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1"/>
        <v>0</v>
      </c>
      <c r="S49" s="11">
        <f>H49/(1+Forutsetninger!$B$5)^1+I49/(1+Forutsetninger!$B$5)^2+J49/(1+Forutsetninger!$B$5)^3+K49/(1+Forutsetninger!$B$5)^4+L49/(1+Forutsetninger!$B$5)^5+M49/(1+Forutsetninger!$B$5)^6+N49/(1+Forutsetninger!$B$5)^7+O49/(1+Forutsetninger!$B$5)^8+P49/(1+Forutsetninger!$B$5)^9+Q49/(1+Forutsetninger!$B$5)^10</f>
        <v>0</v>
      </c>
      <c r="T49" s="10"/>
    </row>
    <row r="50" spans="1:20">
      <c r="A50" s="10"/>
      <c r="B50" s="10"/>
      <c r="C50" s="10"/>
      <c r="D50" s="10"/>
      <c r="E50" s="10"/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1"/>
        <v>0</v>
      </c>
      <c r="S50" s="11">
        <f>H50/(1+Forutsetninger!$B$5)^1+I50/(1+Forutsetninger!$B$5)^2+J50/(1+Forutsetninger!$B$5)^3+K50/(1+Forutsetninger!$B$5)^4+L50/(1+Forutsetninger!$B$5)^5+M50/(1+Forutsetninger!$B$5)^6+N50/(1+Forutsetninger!$B$5)^7+O50/(1+Forutsetninger!$B$5)^8+P50/(1+Forutsetninger!$B$5)^9+Q50/(1+Forutsetninger!$B$5)^10</f>
        <v>0</v>
      </c>
      <c r="T50" s="10"/>
    </row>
    <row r="51" spans="1:20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f t="shared" si="1"/>
        <v>0</v>
      </c>
      <c r="S51" s="11">
        <f>H51/(1+Forutsetninger!$B$5)^1+I51/(1+Forutsetninger!$B$5)^2+J51/(1+Forutsetninger!$B$5)^3+K51/(1+Forutsetninger!$B$5)^4+L51/(1+Forutsetninger!$B$5)^5+M51/(1+Forutsetninger!$B$5)^6+N51/(1+Forutsetninger!$B$5)^7+O51/(1+Forutsetninger!$B$5)^8+P51/(1+Forutsetninger!$B$5)^9+Q51/(1+Forutsetninger!$B$5)^10</f>
        <v>0</v>
      </c>
      <c r="T51" s="10"/>
    </row>
    <row r="52" spans="1:20">
      <c r="A52" s="10"/>
      <c r="B52" s="10"/>
      <c r="C52" s="10"/>
      <c r="D52" s="10"/>
      <c r="E52" s="10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f t="shared" si="1"/>
        <v>0</v>
      </c>
      <c r="S52" s="11">
        <f>H52/(1+Forutsetninger!$B$5)^1+I52/(1+Forutsetninger!$B$5)^2+J52/(1+Forutsetninger!$B$5)^3+K52/(1+Forutsetninger!$B$5)^4+L52/(1+Forutsetninger!$B$5)^5+M52/(1+Forutsetninger!$B$5)^6+N52/(1+Forutsetninger!$B$5)^7+O52/(1+Forutsetninger!$B$5)^8+P52/(1+Forutsetninger!$B$5)^9+Q52/(1+Forutsetninger!$B$5)^10</f>
        <v>0</v>
      </c>
      <c r="T52" s="10"/>
    </row>
    <row r="53" spans="1:20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>
        <f t="shared" si="1"/>
        <v>0</v>
      </c>
      <c r="S53" s="11">
        <f>H53/(1+Forutsetninger!$B$5)^1+I53/(1+Forutsetninger!$B$5)^2+J53/(1+Forutsetninger!$B$5)^3+K53/(1+Forutsetninger!$B$5)^4+L53/(1+Forutsetninger!$B$5)^5+M53/(1+Forutsetninger!$B$5)^6+N53/(1+Forutsetninger!$B$5)^7+O53/(1+Forutsetninger!$B$5)^8+P53/(1+Forutsetninger!$B$5)^9+Q53/(1+Forutsetninger!$B$5)^10</f>
        <v>0</v>
      </c>
      <c r="T53" s="10"/>
    </row>
    <row r="54" spans="1:20">
      <c r="A54" s="10"/>
      <c r="B54" s="10"/>
      <c r="C54" s="10"/>
      <c r="D54" s="10"/>
      <c r="E54" s="10"/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>
        <f t="shared" si="1"/>
        <v>0</v>
      </c>
      <c r="S54" s="11">
        <f>H54/(1+Forutsetninger!$B$5)^1+I54/(1+Forutsetninger!$B$5)^2+J54/(1+Forutsetninger!$B$5)^3+K54/(1+Forutsetninger!$B$5)^4+L54/(1+Forutsetninger!$B$5)^5+M54/(1+Forutsetninger!$B$5)^6+N54/(1+Forutsetninger!$B$5)^7+O54/(1+Forutsetninger!$B$5)^8+P54/(1+Forutsetninger!$B$5)^9+Q54/(1+Forutsetninger!$B$5)^10</f>
        <v>0</v>
      </c>
      <c r="T54" s="10"/>
    </row>
    <row r="55" spans="1:20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f t="shared" si="1"/>
        <v>0</v>
      </c>
      <c r="S55" s="11">
        <f>H55/(1+Forutsetninger!$B$5)^1+I55/(1+Forutsetninger!$B$5)^2+J55/(1+Forutsetninger!$B$5)^3+K55/(1+Forutsetninger!$B$5)^4+L55/(1+Forutsetninger!$B$5)^5+M55/(1+Forutsetninger!$B$5)^6+N55/(1+Forutsetninger!$B$5)^7+O55/(1+Forutsetninger!$B$5)^8+P55/(1+Forutsetninger!$B$5)^9+Q55/(1+Forutsetninger!$B$5)^10</f>
        <v>0</v>
      </c>
      <c r="T55" s="10"/>
    </row>
    <row r="56" spans="1:20">
      <c r="A56" s="10"/>
      <c r="B56" s="10"/>
      <c r="C56" s="10"/>
      <c r="D56" s="10"/>
      <c r="E56" s="10"/>
      <c r="F56" s="10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>
        <f t="shared" si="1"/>
        <v>0</v>
      </c>
      <c r="S56" s="11">
        <f>H56/(1+Forutsetninger!$B$5)^1+I56/(1+Forutsetninger!$B$5)^2+J56/(1+Forutsetninger!$B$5)^3+K56/(1+Forutsetninger!$B$5)^4+L56/(1+Forutsetninger!$B$5)^5+M56/(1+Forutsetninger!$B$5)^6+N56/(1+Forutsetninger!$B$5)^7+O56/(1+Forutsetninger!$B$5)^8+P56/(1+Forutsetninger!$B$5)^9+Q56/(1+Forutsetninger!$B$5)^10</f>
        <v>0</v>
      </c>
      <c r="T56" s="10"/>
    </row>
    <row r="57" spans="1:20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>
        <f t="shared" si="1"/>
        <v>0</v>
      </c>
      <c r="S57" s="11">
        <f>H57/(1+Forutsetninger!$B$5)^1+I57/(1+Forutsetninger!$B$5)^2+J57/(1+Forutsetninger!$B$5)^3+K57/(1+Forutsetninger!$B$5)^4+L57/(1+Forutsetninger!$B$5)^5+M57/(1+Forutsetninger!$B$5)^6+N57/(1+Forutsetninger!$B$5)^7+O57/(1+Forutsetninger!$B$5)^8+P57/(1+Forutsetninger!$B$5)^9+Q57/(1+Forutsetninger!$B$5)^10</f>
        <v>0</v>
      </c>
      <c r="T57" s="10"/>
    </row>
    <row r="58" spans="1:20">
      <c r="A58" s="10"/>
      <c r="B58" s="10"/>
      <c r="C58" s="10"/>
      <c r="D58" s="10"/>
      <c r="E58" s="10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>
        <f t="shared" si="1"/>
        <v>0</v>
      </c>
      <c r="S58" s="11">
        <f>H58/(1+Forutsetninger!$B$5)^1+I58/(1+Forutsetninger!$B$5)^2+J58/(1+Forutsetninger!$B$5)^3+K58/(1+Forutsetninger!$B$5)^4+L58/(1+Forutsetninger!$B$5)^5+M58/(1+Forutsetninger!$B$5)^6+N58/(1+Forutsetninger!$B$5)^7+O58/(1+Forutsetninger!$B$5)^8+P58/(1+Forutsetninger!$B$5)^9+Q58/(1+Forutsetninger!$B$5)^10</f>
        <v>0</v>
      </c>
      <c r="T58" s="10"/>
    </row>
    <row r="59" spans="1:20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>
        <f t="shared" si="1"/>
        <v>0</v>
      </c>
      <c r="S59" s="11">
        <f>H59/(1+Forutsetninger!$B$5)^1+I59/(1+Forutsetninger!$B$5)^2+J59/(1+Forutsetninger!$B$5)^3+K59/(1+Forutsetninger!$B$5)^4+L59/(1+Forutsetninger!$B$5)^5+M59/(1+Forutsetninger!$B$5)^6+N59/(1+Forutsetninger!$B$5)^7+O59/(1+Forutsetninger!$B$5)^8+P59/(1+Forutsetninger!$B$5)^9+Q59/(1+Forutsetninger!$B$5)^10</f>
        <v>0</v>
      </c>
      <c r="T59" s="10"/>
    </row>
    <row r="60" spans="1:20">
      <c r="A60" s="10"/>
      <c r="B60" s="10"/>
      <c r="C60" s="10"/>
      <c r="D60" s="10"/>
      <c r="E60" s="10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f t="shared" si="1"/>
        <v>0</v>
      </c>
      <c r="S60" s="11">
        <f>H60/(1+Forutsetninger!$B$5)^1+I60/(1+Forutsetninger!$B$5)^2+J60/(1+Forutsetninger!$B$5)^3+K60/(1+Forutsetninger!$B$5)^4+L60/(1+Forutsetninger!$B$5)^5+M60/(1+Forutsetninger!$B$5)^6+N60/(1+Forutsetninger!$B$5)^7+O60/(1+Forutsetninger!$B$5)^8+P60/(1+Forutsetninger!$B$5)^9+Q60/(1+Forutsetninger!$B$5)^10</f>
        <v>0</v>
      </c>
      <c r="T60" s="10"/>
    </row>
    <row r="61" spans="1:20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>
        <f t="shared" si="1"/>
        <v>0</v>
      </c>
      <c r="S61" s="11">
        <f>H61/(1+Forutsetninger!$B$5)^1+I61/(1+Forutsetninger!$B$5)^2+J61/(1+Forutsetninger!$B$5)^3+K61/(1+Forutsetninger!$B$5)^4+L61/(1+Forutsetninger!$B$5)^5+M61/(1+Forutsetninger!$B$5)^6+N61/(1+Forutsetninger!$B$5)^7+O61/(1+Forutsetninger!$B$5)^8+P61/(1+Forutsetninger!$B$5)^9+Q61/(1+Forutsetninger!$B$5)^10</f>
        <v>0</v>
      </c>
      <c r="T61" s="10"/>
    </row>
    <row r="62" spans="1:20">
      <c r="A62" s="10"/>
      <c r="B62" s="10"/>
      <c r="C62" s="10"/>
      <c r="D62" s="10"/>
      <c r="E62" s="10"/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>
        <f t="shared" si="1"/>
        <v>0</v>
      </c>
      <c r="S62" s="11">
        <f>H62/(1+Forutsetninger!$B$5)^1+I62/(1+Forutsetninger!$B$5)^2+J62/(1+Forutsetninger!$B$5)^3+K62/(1+Forutsetninger!$B$5)^4+L62/(1+Forutsetninger!$B$5)^5+M62/(1+Forutsetninger!$B$5)^6+N62/(1+Forutsetninger!$B$5)^7+O62/(1+Forutsetninger!$B$5)^8+P62/(1+Forutsetninger!$B$5)^9+Q62/(1+Forutsetninger!$B$5)^10</f>
        <v>0</v>
      </c>
      <c r="T62" s="10"/>
    </row>
    <row r="63" spans="1:20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>
        <f t="shared" si="1"/>
        <v>0</v>
      </c>
      <c r="S63" s="11">
        <f>H63/(1+Forutsetninger!$B$5)^1+I63/(1+Forutsetninger!$B$5)^2+J63/(1+Forutsetninger!$B$5)^3+K63/(1+Forutsetninger!$B$5)^4+L63/(1+Forutsetninger!$B$5)^5+M63/(1+Forutsetninger!$B$5)^6+N63/(1+Forutsetninger!$B$5)^7+O63/(1+Forutsetninger!$B$5)^8+P63/(1+Forutsetninger!$B$5)^9+Q63/(1+Forutsetninger!$B$5)^10</f>
        <v>0</v>
      </c>
      <c r="T63" s="10"/>
    </row>
    <row r="64" spans="1:20">
      <c r="A64" s="10"/>
      <c r="B64" s="10"/>
      <c r="C64" s="10"/>
      <c r="D64" s="10"/>
      <c r="E64" s="10"/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>
        <f t="shared" si="1"/>
        <v>0</v>
      </c>
      <c r="S64" s="11">
        <f>H64/(1+Forutsetninger!$B$5)^1+I64/(1+Forutsetninger!$B$5)^2+J64/(1+Forutsetninger!$B$5)^3+K64/(1+Forutsetninger!$B$5)^4+L64/(1+Forutsetninger!$B$5)^5+M64/(1+Forutsetninger!$B$5)^6+N64/(1+Forutsetninger!$B$5)^7+O64/(1+Forutsetninger!$B$5)^8+P64/(1+Forutsetninger!$B$5)^9+Q64/(1+Forutsetninger!$B$5)^10</f>
        <v>0</v>
      </c>
      <c r="T64" s="10"/>
    </row>
    <row r="65" spans="1:20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>
        <f t="shared" si="1"/>
        <v>0</v>
      </c>
      <c r="S65" s="11">
        <f>H65/(1+Forutsetninger!$B$5)^1+I65/(1+Forutsetninger!$B$5)^2+J65/(1+Forutsetninger!$B$5)^3+K65/(1+Forutsetninger!$B$5)^4+L65/(1+Forutsetninger!$B$5)^5+M65/(1+Forutsetninger!$B$5)^6+N65/(1+Forutsetninger!$B$5)^7+O65/(1+Forutsetninger!$B$5)^8+P65/(1+Forutsetninger!$B$5)^9+Q65/(1+Forutsetninger!$B$5)^10</f>
        <v>0</v>
      </c>
      <c r="T65" s="10"/>
    </row>
    <row r="66" spans="1:20">
      <c r="A66" s="10"/>
      <c r="B66" s="10"/>
      <c r="C66" s="10"/>
      <c r="D66" s="10"/>
      <c r="E66" s="10"/>
      <c r="F66" s="10"/>
      <c r="G66" s="1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>
        <f t="shared" si="1"/>
        <v>0</v>
      </c>
      <c r="S66" s="11">
        <f>H66/(1+Forutsetninger!$B$5)^1+I66/(1+Forutsetninger!$B$5)^2+J66/(1+Forutsetninger!$B$5)^3+K66/(1+Forutsetninger!$B$5)^4+L66/(1+Forutsetninger!$B$5)^5+M66/(1+Forutsetninger!$B$5)^6+N66/(1+Forutsetninger!$B$5)^7+O66/(1+Forutsetninger!$B$5)^8+P66/(1+Forutsetninger!$B$5)^9+Q66/(1+Forutsetninger!$B$5)^10</f>
        <v>0</v>
      </c>
      <c r="T66" s="10"/>
    </row>
    <row r="67" spans="1:20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>
        <f t="shared" si="1"/>
        <v>0</v>
      </c>
      <c r="S67" s="11">
        <f>H67/(1+Forutsetninger!$B$5)^1+I67/(1+Forutsetninger!$B$5)^2+J67/(1+Forutsetninger!$B$5)^3+K67/(1+Forutsetninger!$B$5)^4+L67/(1+Forutsetninger!$B$5)^5+M67/(1+Forutsetninger!$B$5)^6+N67/(1+Forutsetninger!$B$5)^7+O67/(1+Forutsetninger!$B$5)^8+P67/(1+Forutsetninger!$B$5)^9+Q67/(1+Forutsetninger!$B$5)^10</f>
        <v>0</v>
      </c>
      <c r="T67" s="10"/>
    </row>
    <row r="68" spans="1:20">
      <c r="A68" s="10"/>
      <c r="B68" s="10"/>
      <c r="C68" s="10"/>
      <c r="D68" s="10"/>
      <c r="E68" s="10"/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>
        <f t="shared" si="1"/>
        <v>0</v>
      </c>
      <c r="S68" s="11">
        <f>H68/(1+Forutsetninger!$B$5)^1+I68/(1+Forutsetninger!$B$5)^2+J68/(1+Forutsetninger!$B$5)^3+K68/(1+Forutsetninger!$B$5)^4+L68/(1+Forutsetninger!$B$5)^5+M68/(1+Forutsetninger!$B$5)^6+N68/(1+Forutsetninger!$B$5)^7+O68/(1+Forutsetninger!$B$5)^8+P68/(1+Forutsetninger!$B$5)^9+Q68/(1+Forutsetninger!$B$5)^10</f>
        <v>0</v>
      </c>
      <c r="T68" s="10"/>
    </row>
    <row r="69" spans="1:20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>
        <f t="shared" si="1"/>
        <v>0</v>
      </c>
      <c r="S69" s="11">
        <f>H69/(1+Forutsetninger!$B$5)^1+I69/(1+Forutsetninger!$B$5)^2+J69/(1+Forutsetninger!$B$5)^3+K69/(1+Forutsetninger!$B$5)^4+L69/(1+Forutsetninger!$B$5)^5+M69/(1+Forutsetninger!$B$5)^6+N69/(1+Forutsetninger!$B$5)^7+O69/(1+Forutsetninger!$B$5)^8+P69/(1+Forutsetninger!$B$5)^9+Q69/(1+Forutsetninger!$B$5)^10</f>
        <v>0</v>
      </c>
      <c r="T69" s="10"/>
    </row>
    <row r="70" spans="1:20">
      <c r="A70" s="10"/>
      <c r="B70" s="10"/>
      <c r="C70" s="10"/>
      <c r="D70" s="10"/>
      <c r="E70" s="10"/>
      <c r="F70" s="10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>
        <f t="shared" ref="R70:R101" si="2">SUM(H70:Q70)</f>
        <v>0</v>
      </c>
      <c r="S70" s="11">
        <f>H70/(1+Forutsetninger!$B$5)^1+I70/(1+Forutsetninger!$B$5)^2+J70/(1+Forutsetninger!$B$5)^3+K70/(1+Forutsetninger!$B$5)^4+L70/(1+Forutsetninger!$B$5)^5+M70/(1+Forutsetninger!$B$5)^6+N70/(1+Forutsetninger!$B$5)^7+O70/(1+Forutsetninger!$B$5)^8+P70/(1+Forutsetninger!$B$5)^9+Q70/(1+Forutsetninger!$B$5)^10</f>
        <v>0</v>
      </c>
      <c r="T70" s="10"/>
    </row>
    <row r="71" spans="1:20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>
        <f t="shared" si="2"/>
        <v>0</v>
      </c>
      <c r="S71" s="11">
        <f>H71/(1+Forutsetninger!$B$5)^1+I71/(1+Forutsetninger!$B$5)^2+J71/(1+Forutsetninger!$B$5)^3+K71/(1+Forutsetninger!$B$5)^4+L71/(1+Forutsetninger!$B$5)^5+M71/(1+Forutsetninger!$B$5)^6+N71/(1+Forutsetninger!$B$5)^7+O71/(1+Forutsetninger!$B$5)^8+P71/(1+Forutsetninger!$B$5)^9+Q71/(1+Forutsetninger!$B$5)^10</f>
        <v>0</v>
      </c>
      <c r="T71" s="10"/>
    </row>
    <row r="72" spans="1:20">
      <c r="A72" s="10"/>
      <c r="B72" s="10"/>
      <c r="C72" s="10"/>
      <c r="D72" s="10"/>
      <c r="E72" s="10"/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>
        <f t="shared" si="2"/>
        <v>0</v>
      </c>
      <c r="S72" s="11">
        <f>H72/(1+Forutsetninger!$B$5)^1+I72/(1+Forutsetninger!$B$5)^2+J72/(1+Forutsetninger!$B$5)^3+K72/(1+Forutsetninger!$B$5)^4+L72/(1+Forutsetninger!$B$5)^5+M72/(1+Forutsetninger!$B$5)^6+N72/(1+Forutsetninger!$B$5)^7+O72/(1+Forutsetninger!$B$5)^8+P72/(1+Forutsetninger!$B$5)^9+Q72/(1+Forutsetninger!$B$5)^10</f>
        <v>0</v>
      </c>
      <c r="T72" s="10"/>
    </row>
    <row r="73" spans="1:20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>
        <f t="shared" si="2"/>
        <v>0</v>
      </c>
      <c r="S73" s="11">
        <f>H73/(1+Forutsetninger!$B$5)^1+I73/(1+Forutsetninger!$B$5)^2+J73/(1+Forutsetninger!$B$5)^3+K73/(1+Forutsetninger!$B$5)^4+L73/(1+Forutsetninger!$B$5)^5+M73/(1+Forutsetninger!$B$5)^6+N73/(1+Forutsetninger!$B$5)^7+O73/(1+Forutsetninger!$B$5)^8+P73/(1+Forutsetninger!$B$5)^9+Q73/(1+Forutsetninger!$B$5)^10</f>
        <v>0</v>
      </c>
      <c r="T73" s="10"/>
    </row>
    <row r="74" spans="1:20">
      <c r="A74" s="10"/>
      <c r="B74" s="10"/>
      <c r="C74" s="10"/>
      <c r="D74" s="10"/>
      <c r="E74" s="10"/>
      <c r="F74" s="10"/>
      <c r="G74" s="1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>
        <f t="shared" si="2"/>
        <v>0</v>
      </c>
      <c r="S74" s="11">
        <f>H74/(1+Forutsetninger!$B$5)^1+I74/(1+Forutsetninger!$B$5)^2+J74/(1+Forutsetninger!$B$5)^3+K74/(1+Forutsetninger!$B$5)^4+L74/(1+Forutsetninger!$B$5)^5+M74/(1+Forutsetninger!$B$5)^6+N74/(1+Forutsetninger!$B$5)^7+O74/(1+Forutsetninger!$B$5)^8+P74/(1+Forutsetninger!$B$5)^9+Q74/(1+Forutsetninger!$B$5)^10</f>
        <v>0</v>
      </c>
      <c r="T74" s="10"/>
    </row>
    <row r="75" spans="1:20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>
        <f t="shared" si="2"/>
        <v>0</v>
      </c>
      <c r="S75" s="11">
        <f>H75/(1+Forutsetninger!$B$5)^1+I75/(1+Forutsetninger!$B$5)^2+J75/(1+Forutsetninger!$B$5)^3+K75/(1+Forutsetninger!$B$5)^4+L75/(1+Forutsetninger!$B$5)^5+M75/(1+Forutsetninger!$B$5)^6+N75/(1+Forutsetninger!$B$5)^7+O75/(1+Forutsetninger!$B$5)^8+P75/(1+Forutsetninger!$B$5)^9+Q75/(1+Forutsetninger!$B$5)^10</f>
        <v>0</v>
      </c>
      <c r="T75" s="10"/>
    </row>
    <row r="76" spans="1:20">
      <c r="A76" s="10"/>
      <c r="B76" s="10"/>
      <c r="C76" s="10"/>
      <c r="D76" s="10"/>
      <c r="E76" s="10"/>
      <c r="F76" s="10"/>
      <c r="G76" s="1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f t="shared" si="2"/>
        <v>0</v>
      </c>
      <c r="S76" s="11">
        <f>H76/(1+Forutsetninger!$B$5)^1+I76/(1+Forutsetninger!$B$5)^2+J76/(1+Forutsetninger!$B$5)^3+K76/(1+Forutsetninger!$B$5)^4+L76/(1+Forutsetninger!$B$5)^5+M76/(1+Forutsetninger!$B$5)^6+N76/(1+Forutsetninger!$B$5)^7+O76/(1+Forutsetninger!$B$5)^8+P76/(1+Forutsetninger!$B$5)^9+Q76/(1+Forutsetninger!$B$5)^10</f>
        <v>0</v>
      </c>
      <c r="T76" s="10"/>
    </row>
    <row r="77" spans="1:20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f t="shared" si="2"/>
        <v>0</v>
      </c>
      <c r="S77" s="11">
        <f>H77/(1+Forutsetninger!$B$5)^1+I77/(1+Forutsetninger!$B$5)^2+J77/(1+Forutsetninger!$B$5)^3+K77/(1+Forutsetninger!$B$5)^4+L77/(1+Forutsetninger!$B$5)^5+M77/(1+Forutsetninger!$B$5)^6+N77/(1+Forutsetninger!$B$5)^7+O77/(1+Forutsetninger!$B$5)^8+P77/(1+Forutsetninger!$B$5)^9+Q77/(1+Forutsetninger!$B$5)^10</f>
        <v>0</v>
      </c>
      <c r="T77" s="10"/>
    </row>
    <row r="78" spans="1:20">
      <c r="A78" s="10"/>
      <c r="B78" s="10"/>
      <c r="C78" s="10"/>
      <c r="D78" s="10"/>
      <c r="E78" s="10"/>
      <c r="F78" s="10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>
        <f t="shared" si="2"/>
        <v>0</v>
      </c>
      <c r="S78" s="11">
        <f>H78/(1+Forutsetninger!$B$5)^1+I78/(1+Forutsetninger!$B$5)^2+J78/(1+Forutsetninger!$B$5)^3+K78/(1+Forutsetninger!$B$5)^4+L78/(1+Forutsetninger!$B$5)^5+M78/(1+Forutsetninger!$B$5)^6+N78/(1+Forutsetninger!$B$5)^7+O78/(1+Forutsetninger!$B$5)^8+P78/(1+Forutsetninger!$B$5)^9+Q78/(1+Forutsetninger!$B$5)^10</f>
        <v>0</v>
      </c>
      <c r="T78" s="10"/>
    </row>
    <row r="79" spans="1:20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f t="shared" si="2"/>
        <v>0</v>
      </c>
      <c r="S79" s="11">
        <f>H79/(1+Forutsetninger!$B$5)^1+I79/(1+Forutsetninger!$B$5)^2+J79/(1+Forutsetninger!$B$5)^3+K79/(1+Forutsetninger!$B$5)^4+L79/(1+Forutsetninger!$B$5)^5+M79/(1+Forutsetninger!$B$5)^6+N79/(1+Forutsetninger!$B$5)^7+O79/(1+Forutsetninger!$B$5)^8+P79/(1+Forutsetninger!$B$5)^9+Q79/(1+Forutsetninger!$B$5)^10</f>
        <v>0</v>
      </c>
      <c r="T79" s="10"/>
    </row>
    <row r="80" spans="1:20">
      <c r="A80" s="10"/>
      <c r="B80" s="10"/>
      <c r="C80" s="10"/>
      <c r="D80" s="10"/>
      <c r="E80" s="10"/>
      <c r="F80" s="10"/>
      <c r="G80" s="1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f t="shared" si="2"/>
        <v>0</v>
      </c>
      <c r="S80" s="11">
        <f>H80/(1+Forutsetninger!$B$5)^1+I80/(1+Forutsetninger!$B$5)^2+J80/(1+Forutsetninger!$B$5)^3+K80/(1+Forutsetninger!$B$5)^4+L80/(1+Forutsetninger!$B$5)^5+M80/(1+Forutsetninger!$B$5)^6+N80/(1+Forutsetninger!$B$5)^7+O80/(1+Forutsetninger!$B$5)^8+P80/(1+Forutsetninger!$B$5)^9+Q80/(1+Forutsetninger!$B$5)^10</f>
        <v>0</v>
      </c>
      <c r="T80" s="10"/>
    </row>
    <row r="81" spans="1:20">
      <c r="A81" s="10"/>
      <c r="B81" s="10"/>
      <c r="C81" s="10"/>
      <c r="D81" s="10"/>
      <c r="E81" s="10"/>
      <c r="F81" s="10"/>
      <c r="G81" s="10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>
        <f t="shared" si="2"/>
        <v>0</v>
      </c>
      <c r="S81" s="11">
        <f>H81/(1+Forutsetninger!$B$5)^1+I81/(1+Forutsetninger!$B$5)^2+J81/(1+Forutsetninger!$B$5)^3+K81/(1+Forutsetninger!$B$5)^4+L81/(1+Forutsetninger!$B$5)^5+M81/(1+Forutsetninger!$B$5)^6+N81/(1+Forutsetninger!$B$5)^7+O81/(1+Forutsetninger!$B$5)^8+P81/(1+Forutsetninger!$B$5)^9+Q81/(1+Forutsetninger!$B$5)^10</f>
        <v>0</v>
      </c>
      <c r="T81" s="10"/>
    </row>
    <row r="82" spans="1:20">
      <c r="A82" s="10"/>
      <c r="B82" s="10"/>
      <c r="C82" s="10"/>
      <c r="D82" s="10"/>
      <c r="E82" s="10"/>
      <c r="F82" s="10"/>
      <c r="G82" s="1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f t="shared" si="2"/>
        <v>0</v>
      </c>
      <c r="S82" s="11">
        <f>H82/(1+Forutsetninger!$B$5)^1+I82/(1+Forutsetninger!$B$5)^2+J82/(1+Forutsetninger!$B$5)^3+K82/(1+Forutsetninger!$B$5)^4+L82/(1+Forutsetninger!$B$5)^5+M82/(1+Forutsetninger!$B$5)^6+N82/(1+Forutsetninger!$B$5)^7+O82/(1+Forutsetninger!$B$5)^8+P82/(1+Forutsetninger!$B$5)^9+Q82/(1+Forutsetninger!$B$5)^10</f>
        <v>0</v>
      </c>
      <c r="T82" s="10"/>
    </row>
    <row r="83" spans="1:20">
      <c r="A83" s="10"/>
      <c r="B83" s="10"/>
      <c r="C83" s="10"/>
      <c r="D83" s="10"/>
      <c r="E83" s="10"/>
      <c r="F83" s="10"/>
      <c r="G83" s="1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>
        <f t="shared" si="2"/>
        <v>0</v>
      </c>
      <c r="S83" s="11">
        <f>H83/(1+Forutsetninger!$B$5)^1+I83/(1+Forutsetninger!$B$5)^2+J83/(1+Forutsetninger!$B$5)^3+K83/(1+Forutsetninger!$B$5)^4+L83/(1+Forutsetninger!$B$5)^5+M83/(1+Forutsetninger!$B$5)^6+N83/(1+Forutsetninger!$B$5)^7+O83/(1+Forutsetninger!$B$5)^8+P83/(1+Forutsetninger!$B$5)^9+Q83/(1+Forutsetninger!$B$5)^10</f>
        <v>0</v>
      </c>
      <c r="T83" s="10"/>
    </row>
    <row r="84" spans="1:20">
      <c r="A84" s="10"/>
      <c r="B84" s="10"/>
      <c r="C84" s="10"/>
      <c r="D84" s="10"/>
      <c r="E84" s="10"/>
      <c r="F84" s="10"/>
      <c r="G84" s="1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>
        <f t="shared" si="2"/>
        <v>0</v>
      </c>
      <c r="S84" s="11">
        <f>H84/(1+Forutsetninger!$B$5)^1+I84/(1+Forutsetninger!$B$5)^2+J84/(1+Forutsetninger!$B$5)^3+K84/(1+Forutsetninger!$B$5)^4+L84/(1+Forutsetninger!$B$5)^5+M84/(1+Forutsetninger!$B$5)^6+N84/(1+Forutsetninger!$B$5)^7+O84/(1+Forutsetninger!$B$5)^8+P84/(1+Forutsetninger!$B$5)^9+Q84/(1+Forutsetninger!$B$5)^10</f>
        <v>0</v>
      </c>
      <c r="T84" s="10"/>
    </row>
    <row r="85" spans="1:20">
      <c r="A85" s="10"/>
      <c r="B85" s="10"/>
      <c r="C85" s="10"/>
      <c r="D85" s="10"/>
      <c r="E85" s="10"/>
      <c r="F85" s="10"/>
      <c r="G85" s="10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>
        <f t="shared" si="2"/>
        <v>0</v>
      </c>
      <c r="S85" s="11">
        <f>H85/(1+Forutsetninger!$B$5)^1+I85/(1+Forutsetninger!$B$5)^2+J85/(1+Forutsetninger!$B$5)^3+K85/(1+Forutsetninger!$B$5)^4+L85/(1+Forutsetninger!$B$5)^5+M85/(1+Forutsetninger!$B$5)^6+N85/(1+Forutsetninger!$B$5)^7+O85/(1+Forutsetninger!$B$5)^8+P85/(1+Forutsetninger!$B$5)^9+Q85/(1+Forutsetninger!$B$5)^10</f>
        <v>0</v>
      </c>
      <c r="T85" s="10"/>
    </row>
    <row r="86" spans="1:20">
      <c r="A86" s="10"/>
      <c r="B86" s="10"/>
      <c r="C86" s="10"/>
      <c r="D86" s="10"/>
      <c r="E86" s="10"/>
      <c r="F86" s="10"/>
      <c r="G86" s="10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>
        <f t="shared" si="2"/>
        <v>0</v>
      </c>
      <c r="S86" s="11">
        <f>H86/(1+Forutsetninger!$B$5)^1+I86/(1+Forutsetninger!$B$5)^2+J86/(1+Forutsetninger!$B$5)^3+K86/(1+Forutsetninger!$B$5)^4+L86/(1+Forutsetninger!$B$5)^5+M86/(1+Forutsetninger!$B$5)^6+N86/(1+Forutsetninger!$B$5)^7+O86/(1+Forutsetninger!$B$5)^8+P86/(1+Forutsetninger!$B$5)^9+Q86/(1+Forutsetninger!$B$5)^10</f>
        <v>0</v>
      </c>
      <c r="T86" s="10"/>
    </row>
    <row r="87" spans="1:20">
      <c r="A87" s="10"/>
      <c r="B87" s="10"/>
      <c r="C87" s="10"/>
      <c r="D87" s="10"/>
      <c r="E87" s="10"/>
      <c r="F87" s="10"/>
      <c r="G87" s="10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>
        <f t="shared" si="2"/>
        <v>0</v>
      </c>
      <c r="S87" s="11">
        <f>H87/(1+Forutsetninger!$B$5)^1+I87/(1+Forutsetninger!$B$5)^2+J87/(1+Forutsetninger!$B$5)^3+K87/(1+Forutsetninger!$B$5)^4+L87/(1+Forutsetninger!$B$5)^5+M87/(1+Forutsetninger!$B$5)^6+N87/(1+Forutsetninger!$B$5)^7+O87/(1+Forutsetninger!$B$5)^8+P87/(1+Forutsetninger!$B$5)^9+Q87/(1+Forutsetninger!$B$5)^10</f>
        <v>0</v>
      </c>
      <c r="T87" s="10"/>
    </row>
    <row r="88" spans="1:20">
      <c r="A88" s="10"/>
      <c r="B88" s="10"/>
      <c r="C88" s="10"/>
      <c r="D88" s="10"/>
      <c r="E88" s="10"/>
      <c r="F88" s="10"/>
      <c r="G88" s="1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f t="shared" si="2"/>
        <v>0</v>
      </c>
      <c r="S88" s="11">
        <f>H88/(1+Forutsetninger!$B$5)^1+I88/(1+Forutsetninger!$B$5)^2+J88/(1+Forutsetninger!$B$5)^3+K88/(1+Forutsetninger!$B$5)^4+L88/(1+Forutsetninger!$B$5)^5+M88/(1+Forutsetninger!$B$5)^6+N88/(1+Forutsetninger!$B$5)^7+O88/(1+Forutsetninger!$B$5)^8+P88/(1+Forutsetninger!$B$5)^9+Q88/(1+Forutsetninger!$B$5)^10</f>
        <v>0</v>
      </c>
      <c r="T88" s="10"/>
    </row>
    <row r="89" spans="1:20">
      <c r="A89" s="10"/>
      <c r="B89" s="10"/>
      <c r="C89" s="10"/>
      <c r="D89" s="10"/>
      <c r="E89" s="10"/>
      <c r="F89" s="10"/>
      <c r="G89" s="10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>
        <f t="shared" si="2"/>
        <v>0</v>
      </c>
      <c r="S89" s="11">
        <f>H89/(1+Forutsetninger!$B$5)^1+I89/(1+Forutsetninger!$B$5)^2+J89/(1+Forutsetninger!$B$5)^3+K89/(1+Forutsetninger!$B$5)^4+L89/(1+Forutsetninger!$B$5)^5+M89/(1+Forutsetninger!$B$5)^6+N89/(1+Forutsetninger!$B$5)^7+O89/(1+Forutsetninger!$B$5)^8+P89/(1+Forutsetninger!$B$5)^9+Q89/(1+Forutsetninger!$B$5)^10</f>
        <v>0</v>
      </c>
      <c r="T89" s="10"/>
    </row>
    <row r="90" spans="1:20">
      <c r="A90" s="10"/>
      <c r="B90" s="10"/>
      <c r="C90" s="10"/>
      <c r="D90" s="10"/>
      <c r="E90" s="10"/>
      <c r="F90" s="10"/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>
        <f t="shared" si="2"/>
        <v>0</v>
      </c>
      <c r="S90" s="11">
        <f>H90/(1+Forutsetninger!$B$5)^1+I90/(1+Forutsetninger!$B$5)^2+J90/(1+Forutsetninger!$B$5)^3+K90/(1+Forutsetninger!$B$5)^4+L90/(1+Forutsetninger!$B$5)^5+M90/(1+Forutsetninger!$B$5)^6+N90/(1+Forutsetninger!$B$5)^7+O90/(1+Forutsetninger!$B$5)^8+P90/(1+Forutsetninger!$B$5)^9+Q90/(1+Forutsetninger!$B$5)^10</f>
        <v>0</v>
      </c>
      <c r="T90" s="10"/>
    </row>
    <row r="91" spans="1:20">
      <c r="A91" s="10"/>
      <c r="B91" s="10"/>
      <c r="C91" s="10"/>
      <c r="D91" s="10"/>
      <c r="E91" s="10"/>
      <c r="F91" s="10"/>
      <c r="G91" s="10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>
        <f t="shared" si="2"/>
        <v>0</v>
      </c>
      <c r="S91" s="11">
        <f>H91/(1+Forutsetninger!$B$5)^1+I91/(1+Forutsetninger!$B$5)^2+J91/(1+Forutsetninger!$B$5)^3+K91/(1+Forutsetninger!$B$5)^4+L91/(1+Forutsetninger!$B$5)^5+M91/(1+Forutsetninger!$B$5)^6+N91/(1+Forutsetninger!$B$5)^7+O91/(1+Forutsetninger!$B$5)^8+P91/(1+Forutsetninger!$B$5)^9+Q91/(1+Forutsetninger!$B$5)^10</f>
        <v>0</v>
      </c>
      <c r="T91" s="10"/>
    </row>
    <row r="92" spans="1:20">
      <c r="A92" s="10"/>
      <c r="B92" s="10"/>
      <c r="C92" s="10"/>
      <c r="D92" s="10"/>
      <c r="E92" s="10"/>
      <c r="F92" s="10"/>
      <c r="G92" s="1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f t="shared" si="2"/>
        <v>0</v>
      </c>
      <c r="S92" s="11">
        <f>H92/(1+Forutsetninger!$B$5)^1+I92/(1+Forutsetninger!$B$5)^2+J92/(1+Forutsetninger!$B$5)^3+K92/(1+Forutsetninger!$B$5)^4+L92/(1+Forutsetninger!$B$5)^5+M92/(1+Forutsetninger!$B$5)^6+N92/(1+Forutsetninger!$B$5)^7+O92/(1+Forutsetninger!$B$5)^8+P92/(1+Forutsetninger!$B$5)^9+Q92/(1+Forutsetninger!$B$5)^10</f>
        <v>0</v>
      </c>
      <c r="T92" s="10"/>
    </row>
    <row r="93" spans="1:20">
      <c r="A93" s="10"/>
      <c r="B93" s="10"/>
      <c r="C93" s="10"/>
      <c r="D93" s="10"/>
      <c r="E93" s="10"/>
      <c r="F93" s="10"/>
      <c r="G93" s="10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>
        <f t="shared" si="2"/>
        <v>0</v>
      </c>
      <c r="S93" s="11">
        <f>H93/(1+Forutsetninger!$B$5)^1+I93/(1+Forutsetninger!$B$5)^2+J93/(1+Forutsetninger!$B$5)^3+K93/(1+Forutsetninger!$B$5)^4+L93/(1+Forutsetninger!$B$5)^5+M93/(1+Forutsetninger!$B$5)^6+N93/(1+Forutsetninger!$B$5)^7+O93/(1+Forutsetninger!$B$5)^8+P93/(1+Forutsetninger!$B$5)^9+Q93/(1+Forutsetninger!$B$5)^10</f>
        <v>0</v>
      </c>
      <c r="T93" s="10"/>
    </row>
    <row r="94" spans="1:20">
      <c r="A94" s="10"/>
      <c r="B94" s="10"/>
      <c r="C94" s="10"/>
      <c r="D94" s="10"/>
      <c r="E94" s="10"/>
      <c r="F94" s="10"/>
      <c r="G94" s="1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>
        <f t="shared" si="2"/>
        <v>0</v>
      </c>
      <c r="S94" s="11">
        <f>H94/(1+Forutsetninger!$B$5)^1+I94/(1+Forutsetninger!$B$5)^2+J94/(1+Forutsetninger!$B$5)^3+K94/(1+Forutsetninger!$B$5)^4+L94/(1+Forutsetninger!$B$5)^5+M94/(1+Forutsetninger!$B$5)^6+N94/(1+Forutsetninger!$B$5)^7+O94/(1+Forutsetninger!$B$5)^8+P94/(1+Forutsetninger!$B$5)^9+Q94/(1+Forutsetninger!$B$5)^10</f>
        <v>0</v>
      </c>
      <c r="T94" s="10"/>
    </row>
    <row r="95" spans="1:20">
      <c r="A95" s="10"/>
      <c r="B95" s="10"/>
      <c r="C95" s="10"/>
      <c r="D95" s="10"/>
      <c r="E95" s="10"/>
      <c r="F95" s="10"/>
      <c r="G95" s="10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>
        <f t="shared" si="2"/>
        <v>0</v>
      </c>
      <c r="S95" s="11">
        <f>H95/(1+Forutsetninger!$B$5)^1+I95/(1+Forutsetninger!$B$5)^2+J95/(1+Forutsetninger!$B$5)^3+K95/(1+Forutsetninger!$B$5)^4+L95/(1+Forutsetninger!$B$5)^5+M95/(1+Forutsetninger!$B$5)^6+N95/(1+Forutsetninger!$B$5)^7+O95/(1+Forutsetninger!$B$5)^8+P95/(1+Forutsetninger!$B$5)^9+Q95/(1+Forutsetninger!$B$5)^10</f>
        <v>0</v>
      </c>
      <c r="T95" s="10"/>
    </row>
    <row r="96" spans="1:20">
      <c r="A96" s="10"/>
      <c r="B96" s="10"/>
      <c r="C96" s="10"/>
      <c r="D96" s="10"/>
      <c r="E96" s="10"/>
      <c r="F96" s="10"/>
      <c r="G96" s="10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>
        <f t="shared" si="2"/>
        <v>0</v>
      </c>
      <c r="S96" s="11">
        <f>H96/(1+Forutsetninger!$B$5)^1+I96/(1+Forutsetninger!$B$5)^2+J96/(1+Forutsetninger!$B$5)^3+K96/(1+Forutsetninger!$B$5)^4+L96/(1+Forutsetninger!$B$5)^5+M96/(1+Forutsetninger!$B$5)^6+N96/(1+Forutsetninger!$B$5)^7+O96/(1+Forutsetninger!$B$5)^8+P96/(1+Forutsetninger!$B$5)^9+Q96/(1+Forutsetninger!$B$5)^10</f>
        <v>0</v>
      </c>
      <c r="T96" s="10"/>
    </row>
    <row r="97" spans="1:20">
      <c r="A97" s="10"/>
      <c r="B97" s="10"/>
      <c r="C97" s="10"/>
      <c r="D97" s="10"/>
      <c r="E97" s="10"/>
      <c r="F97" s="10"/>
      <c r="G97" s="10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>
        <f t="shared" si="2"/>
        <v>0</v>
      </c>
      <c r="S97" s="11">
        <f>H97/(1+Forutsetninger!$B$5)^1+I97/(1+Forutsetninger!$B$5)^2+J97/(1+Forutsetninger!$B$5)^3+K97/(1+Forutsetninger!$B$5)^4+L97/(1+Forutsetninger!$B$5)^5+M97/(1+Forutsetninger!$B$5)^6+N97/(1+Forutsetninger!$B$5)^7+O97/(1+Forutsetninger!$B$5)^8+P97/(1+Forutsetninger!$B$5)^9+Q97/(1+Forutsetninger!$B$5)^10</f>
        <v>0</v>
      </c>
      <c r="T97" s="10"/>
    </row>
    <row r="98" spans="1:20">
      <c r="A98" s="10"/>
      <c r="B98" s="10"/>
      <c r="C98" s="10"/>
      <c r="D98" s="10"/>
      <c r="E98" s="10"/>
      <c r="F98" s="10"/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>
        <f t="shared" si="2"/>
        <v>0</v>
      </c>
      <c r="S98" s="11">
        <f>H98/(1+Forutsetninger!$B$5)^1+I98/(1+Forutsetninger!$B$5)^2+J98/(1+Forutsetninger!$B$5)^3+K98/(1+Forutsetninger!$B$5)^4+L98/(1+Forutsetninger!$B$5)^5+M98/(1+Forutsetninger!$B$5)^6+N98/(1+Forutsetninger!$B$5)^7+O98/(1+Forutsetninger!$B$5)^8+P98/(1+Forutsetninger!$B$5)^9+Q98/(1+Forutsetninger!$B$5)^10</f>
        <v>0</v>
      </c>
      <c r="T98" s="10"/>
    </row>
    <row r="99" spans="1:20">
      <c r="A99" s="10"/>
      <c r="B99" s="10"/>
      <c r="C99" s="10"/>
      <c r="D99" s="10"/>
      <c r="E99" s="10"/>
      <c r="F99" s="10"/>
      <c r="G99" s="10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>
        <f t="shared" si="2"/>
        <v>0</v>
      </c>
      <c r="S99" s="11">
        <f>H99/(1+Forutsetninger!$B$5)^1+I99/(1+Forutsetninger!$B$5)^2+J99/(1+Forutsetninger!$B$5)^3+K99/(1+Forutsetninger!$B$5)^4+L99/(1+Forutsetninger!$B$5)^5+M99/(1+Forutsetninger!$B$5)^6+N99/(1+Forutsetninger!$B$5)^7+O99/(1+Forutsetninger!$B$5)^8+P99/(1+Forutsetninger!$B$5)^9+Q99/(1+Forutsetninger!$B$5)^10</f>
        <v>0</v>
      </c>
      <c r="T99" s="10"/>
    </row>
    <row r="100" spans="1:20">
      <c r="A100" s="10"/>
      <c r="B100" s="10"/>
      <c r="C100" s="10"/>
      <c r="D100" s="10"/>
      <c r="E100" s="10"/>
      <c r="F100" s="10"/>
      <c r="G100" s="10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>
        <f t="shared" si="2"/>
        <v>0</v>
      </c>
      <c r="S100" s="11">
        <f>H100/(1+Forutsetninger!$B$5)^1+I100/(1+Forutsetninger!$B$5)^2+J100/(1+Forutsetninger!$B$5)^3+K100/(1+Forutsetninger!$B$5)^4+L100/(1+Forutsetninger!$B$5)^5+M100/(1+Forutsetninger!$B$5)^6+N100/(1+Forutsetninger!$B$5)^7+O100/(1+Forutsetninger!$B$5)^8+P100/(1+Forutsetninger!$B$5)^9+Q100/(1+Forutsetninger!$B$5)^10</f>
        <v>0</v>
      </c>
      <c r="T100" s="10"/>
    </row>
    <row r="101" spans="1:20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>
        <f t="shared" si="2"/>
        <v>0</v>
      </c>
      <c r="S101" s="11">
        <f>H101/(1+Forutsetninger!$B$5)^1+I101/(1+Forutsetninger!$B$5)^2+J101/(1+Forutsetninger!$B$5)^3+K101/(1+Forutsetninger!$B$5)^4+L101/(1+Forutsetninger!$B$5)^5+M101/(1+Forutsetninger!$B$5)^6+N101/(1+Forutsetninger!$B$5)^7+O101/(1+Forutsetninger!$B$5)^8+P101/(1+Forutsetninger!$B$5)^9+Q101/(1+Forutsetninger!$B$5)^10</f>
        <v>0</v>
      </c>
      <c r="T101" s="10"/>
    </row>
    <row r="102" spans="1:20">
      <c r="A102" s="10"/>
      <c r="B102" s="10"/>
      <c r="C102" s="10"/>
      <c r="D102" s="10"/>
      <c r="E102" s="10"/>
      <c r="F102" s="10"/>
      <c r="G102" s="10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>
        <f t="shared" ref="R102:R105" si="3">SUM(H102:Q102)</f>
        <v>0</v>
      </c>
      <c r="S102" s="11">
        <f>H102/(1+Forutsetninger!$B$5)^1+I102/(1+Forutsetninger!$B$5)^2+J102/(1+Forutsetninger!$B$5)^3+K102/(1+Forutsetninger!$B$5)^4+L102/(1+Forutsetninger!$B$5)^5+M102/(1+Forutsetninger!$B$5)^6+N102/(1+Forutsetninger!$B$5)^7+O102/(1+Forutsetninger!$B$5)^8+P102/(1+Forutsetninger!$B$5)^9+Q102/(1+Forutsetninger!$B$5)^10</f>
        <v>0</v>
      </c>
      <c r="T102" s="10"/>
    </row>
    <row r="103" spans="1:20">
      <c r="A103" s="10"/>
      <c r="B103" s="10"/>
      <c r="C103" s="10"/>
      <c r="D103" s="10"/>
      <c r="E103" s="10"/>
      <c r="F103" s="10"/>
      <c r="G103" s="10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>
        <f t="shared" si="3"/>
        <v>0</v>
      </c>
      <c r="S103" s="11">
        <f>H103/(1+Forutsetninger!$B$5)^1+I103/(1+Forutsetninger!$B$5)^2+J103/(1+Forutsetninger!$B$5)^3+K103/(1+Forutsetninger!$B$5)^4+L103/(1+Forutsetninger!$B$5)^5+M103/(1+Forutsetninger!$B$5)^6+N103/(1+Forutsetninger!$B$5)^7+O103/(1+Forutsetninger!$B$5)^8+P103/(1+Forutsetninger!$B$5)^9+Q103/(1+Forutsetninger!$B$5)^10</f>
        <v>0</v>
      </c>
      <c r="T103" s="10"/>
    </row>
    <row r="104" spans="1:20">
      <c r="A104" s="10"/>
      <c r="B104" s="10"/>
      <c r="C104" s="10"/>
      <c r="D104" s="10"/>
      <c r="E104" s="10"/>
      <c r="F104" s="10"/>
      <c r="G104" s="10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>
        <f t="shared" si="3"/>
        <v>0</v>
      </c>
      <c r="S104" s="11">
        <f>H104/(1+Forutsetninger!$B$5)^1+I104/(1+Forutsetninger!$B$5)^2+J104/(1+Forutsetninger!$B$5)^3+K104/(1+Forutsetninger!$B$5)^4+L104/(1+Forutsetninger!$B$5)^5+M104/(1+Forutsetninger!$B$5)^6+N104/(1+Forutsetninger!$B$5)^7+O104/(1+Forutsetninger!$B$5)^8+P104/(1+Forutsetninger!$B$5)^9+Q104/(1+Forutsetninger!$B$5)^10</f>
        <v>0</v>
      </c>
      <c r="T104" s="10"/>
    </row>
    <row r="105" spans="1:20">
      <c r="A105" s="10"/>
      <c r="B105" s="10"/>
      <c r="C105" s="10"/>
      <c r="D105" s="10"/>
      <c r="E105" s="10"/>
      <c r="F105" s="10"/>
      <c r="G105" s="10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>
        <f t="shared" si="3"/>
        <v>0</v>
      </c>
      <c r="S105" s="11">
        <f>H105/(1+Forutsetninger!$B$5)^1+I105/(1+Forutsetninger!$B$5)^2+J105/(1+Forutsetninger!$B$5)^3+K105/(1+Forutsetninger!$B$5)^4+L105/(1+Forutsetninger!$B$5)^5+M105/(1+Forutsetninger!$B$5)^6+N105/(1+Forutsetninger!$B$5)^7+O105/(1+Forutsetninger!$B$5)^8+P105/(1+Forutsetninger!$B$5)^9+Q105/(1+Forutsetninger!$B$5)^10</f>
        <v>0</v>
      </c>
      <c r="T105" s="10"/>
    </row>
  </sheetData>
  <mergeCells count="2">
    <mergeCell ref="A1:T1"/>
    <mergeCell ref="A2:T3"/>
  </mergeCells>
  <dataValidations count="2">
    <dataValidation type="list" sqref="C6:C105" xr:uid="{00000000-0002-0000-0100-000000000000}">
      <formula1>"Prissatt,Ikke-prissatt,Ulempe"</formula1>
    </dataValidation>
    <dataValidation type="list" sqref="D6:D105" xr:uid="{00000000-0002-0000-0100-000001000000}">
      <formula1>"Egen virksomhet,Andre offentlige virksomheter,Kommunal sektor,Privat næringsliv,Innbyggere/brukere,Samfunn,Annet"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5"/>
  <sheetViews>
    <sheetView zoomScaleNormal="100" zoomScaleSheetLayoutView="100" workbookViewId="0">
      <selection activeCell="D8" sqref="D8"/>
    </sheetView>
  </sheetViews>
  <sheetFormatPr baseColWidth="10" defaultColWidth="9" defaultRowHeight="14"/>
  <cols>
    <col min="1" max="1" width="10" style="1" customWidth="1"/>
    <col min="2" max="3" width="20" style="1" customWidth="1"/>
    <col min="4" max="4" width="28" style="1" customWidth="1"/>
    <col min="5" max="15" width="12" style="1" customWidth="1"/>
    <col min="16" max="17" width="14" style="1" customWidth="1"/>
    <col min="18" max="18" width="18" style="1" customWidth="1"/>
    <col min="19" max="19" width="28" style="1" customWidth="1"/>
    <col min="20" max="16384" width="9" style="1"/>
  </cols>
  <sheetData>
    <row r="1" spans="1:19" ht="20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5" spans="1:19" ht="15">
      <c r="A5" s="2" t="s">
        <v>46</v>
      </c>
      <c r="B5" s="2" t="s">
        <v>66</v>
      </c>
      <c r="C5" s="2" t="s">
        <v>67</v>
      </c>
      <c r="D5" s="2" t="s">
        <v>63</v>
      </c>
      <c r="E5" s="2" t="s">
        <v>68</v>
      </c>
      <c r="F5" s="2" t="s">
        <v>52</v>
      </c>
      <c r="G5" s="2" t="s">
        <v>53</v>
      </c>
      <c r="H5" s="2" t="s">
        <v>54</v>
      </c>
      <c r="I5" s="2" t="s">
        <v>55</v>
      </c>
      <c r="J5" s="2" t="s">
        <v>56</v>
      </c>
      <c r="K5" s="2" t="s">
        <v>57</v>
      </c>
      <c r="L5" s="2" t="s">
        <v>58</v>
      </c>
      <c r="M5" s="2" t="s">
        <v>59</v>
      </c>
      <c r="N5" s="2" t="s">
        <v>60</v>
      </c>
      <c r="O5" s="2" t="s">
        <v>61</v>
      </c>
      <c r="P5" s="2" t="s">
        <v>69</v>
      </c>
      <c r="Q5" s="2" t="s">
        <v>13</v>
      </c>
      <c r="R5" s="2" t="s">
        <v>70</v>
      </c>
      <c r="S5" s="2" t="s">
        <v>21</v>
      </c>
    </row>
    <row r="6" spans="1:19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>
        <f t="shared" ref="P6:P37" si="0">SUM(E6:O6)</f>
        <v>0</v>
      </c>
      <c r="Q6" s="11">
        <f>E6+F6/(1+Forutsetninger!$B$5)^1+G6/(1+Forutsetninger!$B$5)^2+H6/(1+Forutsetninger!$B$5)^3+I6/(1+Forutsetninger!$B$5)^4+J6/(1+Forutsetninger!$B$5)^5+K6/(1+Forutsetninger!$B$5)^6+L6/(1+Forutsetninger!$B$5)^7+M6/(1+Forutsetninger!$B$5)^8+N6/(1+Forutsetninger!$B$5)^9+O6/(1+Forutsetninger!$B$5)^10</f>
        <v>0</v>
      </c>
      <c r="R6" s="10"/>
      <c r="S6" s="10"/>
    </row>
    <row r="7" spans="1:19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>
        <f t="shared" si="0"/>
        <v>0</v>
      </c>
      <c r="Q7" s="11">
        <f>E7+F7/(1+Forutsetninger!$B$5)^1+G7/(1+Forutsetninger!$B$5)^2+H7/(1+Forutsetninger!$B$5)^3+I7/(1+Forutsetninger!$B$5)^4+J7/(1+Forutsetninger!$B$5)^5+K7/(1+Forutsetninger!$B$5)^6+L7/(1+Forutsetninger!$B$5)^7+M7/(1+Forutsetninger!$B$5)^8+N7/(1+Forutsetninger!$B$5)^9+O7/(1+Forutsetninger!$B$5)^10</f>
        <v>0</v>
      </c>
      <c r="R7" s="10"/>
      <c r="S7" s="10"/>
    </row>
    <row r="8" spans="1:19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>
        <f t="shared" si="0"/>
        <v>0</v>
      </c>
      <c r="Q8" s="11">
        <f>E8+F8/(1+Forutsetninger!$B$5)^1+G8/(1+Forutsetninger!$B$5)^2+H8/(1+Forutsetninger!$B$5)^3+I8/(1+Forutsetninger!$B$5)^4+J8/(1+Forutsetninger!$B$5)^5+K8/(1+Forutsetninger!$B$5)^6+L8/(1+Forutsetninger!$B$5)^7+M8/(1+Forutsetninger!$B$5)^8+N8/(1+Forutsetninger!$B$5)^9+O8/(1+Forutsetninger!$B$5)^10</f>
        <v>0</v>
      </c>
      <c r="R8" s="10"/>
      <c r="S8" s="10"/>
    </row>
    <row r="9" spans="1:19">
      <c r="A9" s="10"/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>
        <f t="shared" si="0"/>
        <v>0</v>
      </c>
      <c r="Q9" s="11">
        <f>E9+F9/(1+Forutsetninger!$B$5)^1+G9/(1+Forutsetninger!$B$5)^2+H9/(1+Forutsetninger!$B$5)^3+I9/(1+Forutsetninger!$B$5)^4+J9/(1+Forutsetninger!$B$5)^5+K9/(1+Forutsetninger!$B$5)^6+L9/(1+Forutsetninger!$B$5)^7+M9/(1+Forutsetninger!$B$5)^8+N9/(1+Forutsetninger!$B$5)^9+O9/(1+Forutsetninger!$B$5)^10</f>
        <v>0</v>
      </c>
      <c r="R9" s="10"/>
      <c r="S9" s="10"/>
    </row>
    <row r="10" spans="1:19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>
        <f t="shared" si="0"/>
        <v>0</v>
      </c>
      <c r="Q10" s="11">
        <f>E10+F10/(1+Forutsetninger!$B$5)^1+G10/(1+Forutsetninger!$B$5)^2+H10/(1+Forutsetninger!$B$5)^3+I10/(1+Forutsetninger!$B$5)^4+J10/(1+Forutsetninger!$B$5)^5+K10/(1+Forutsetninger!$B$5)^6+L10/(1+Forutsetninger!$B$5)^7+M10/(1+Forutsetninger!$B$5)^8+N10/(1+Forutsetninger!$B$5)^9+O10/(1+Forutsetninger!$B$5)^10</f>
        <v>0</v>
      </c>
      <c r="R10" s="10"/>
      <c r="S10" s="10"/>
    </row>
    <row r="11" spans="1:19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f t="shared" si="0"/>
        <v>0</v>
      </c>
      <c r="Q11" s="11">
        <f>E11+F11/(1+Forutsetninger!$B$5)^1+G11/(1+Forutsetninger!$B$5)^2+H11/(1+Forutsetninger!$B$5)^3+I11/(1+Forutsetninger!$B$5)^4+J11/(1+Forutsetninger!$B$5)^5+K11/(1+Forutsetninger!$B$5)^6+L11/(1+Forutsetninger!$B$5)^7+M11/(1+Forutsetninger!$B$5)^8+N11/(1+Forutsetninger!$B$5)^9+O11/(1+Forutsetninger!$B$5)^10</f>
        <v>0</v>
      </c>
      <c r="R11" s="10"/>
      <c r="S11" s="10"/>
    </row>
    <row r="12" spans="1:19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>
        <f t="shared" si="0"/>
        <v>0</v>
      </c>
      <c r="Q12" s="11">
        <f>E12+F12/(1+Forutsetninger!$B$5)^1+G12/(1+Forutsetninger!$B$5)^2+H12/(1+Forutsetninger!$B$5)^3+I12/(1+Forutsetninger!$B$5)^4+J12/(1+Forutsetninger!$B$5)^5+K12/(1+Forutsetninger!$B$5)^6+L12/(1+Forutsetninger!$B$5)^7+M12/(1+Forutsetninger!$B$5)^8+N12/(1+Forutsetninger!$B$5)^9+O12/(1+Forutsetninger!$B$5)^10</f>
        <v>0</v>
      </c>
      <c r="R12" s="10"/>
      <c r="S12" s="10"/>
    </row>
    <row r="13" spans="1:19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>
        <f t="shared" si="0"/>
        <v>0</v>
      </c>
      <c r="Q13" s="11">
        <f>E13+F13/(1+Forutsetninger!$B$5)^1+G13/(1+Forutsetninger!$B$5)^2+H13/(1+Forutsetninger!$B$5)^3+I13/(1+Forutsetninger!$B$5)^4+J13/(1+Forutsetninger!$B$5)^5+K13/(1+Forutsetninger!$B$5)^6+L13/(1+Forutsetninger!$B$5)^7+M13/(1+Forutsetninger!$B$5)^8+N13/(1+Forutsetninger!$B$5)^9+O13/(1+Forutsetninger!$B$5)^10</f>
        <v>0</v>
      </c>
      <c r="R13" s="10"/>
      <c r="S13" s="10"/>
    </row>
    <row r="14" spans="1:19">
      <c r="A14" s="10"/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f t="shared" si="0"/>
        <v>0</v>
      </c>
      <c r="Q14" s="11">
        <f>E14+F14/(1+Forutsetninger!$B$5)^1+G14/(1+Forutsetninger!$B$5)^2+H14/(1+Forutsetninger!$B$5)^3+I14/(1+Forutsetninger!$B$5)^4+J14/(1+Forutsetninger!$B$5)^5+K14/(1+Forutsetninger!$B$5)^6+L14/(1+Forutsetninger!$B$5)^7+M14/(1+Forutsetninger!$B$5)^8+N14/(1+Forutsetninger!$B$5)^9+O14/(1+Forutsetninger!$B$5)^10</f>
        <v>0</v>
      </c>
      <c r="R14" s="10"/>
      <c r="S14" s="10"/>
    </row>
    <row r="15" spans="1:19">
      <c r="A15" s="10"/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f t="shared" si="0"/>
        <v>0</v>
      </c>
      <c r="Q15" s="11">
        <f>E15+F15/(1+Forutsetninger!$B$5)^1+G15/(1+Forutsetninger!$B$5)^2+H15/(1+Forutsetninger!$B$5)^3+I15/(1+Forutsetninger!$B$5)^4+J15/(1+Forutsetninger!$B$5)^5+K15/(1+Forutsetninger!$B$5)^6+L15/(1+Forutsetninger!$B$5)^7+M15/(1+Forutsetninger!$B$5)^8+N15/(1+Forutsetninger!$B$5)^9+O15/(1+Forutsetninger!$B$5)^10</f>
        <v>0</v>
      </c>
      <c r="R15" s="10"/>
      <c r="S15" s="10"/>
    </row>
    <row r="16" spans="1:19">
      <c r="A16" s="10"/>
      <c r="B16" s="10"/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>
        <f t="shared" si="0"/>
        <v>0</v>
      </c>
      <c r="Q16" s="11">
        <f>E16+F16/(1+Forutsetninger!$B$5)^1+G16/(1+Forutsetninger!$B$5)^2+H16/(1+Forutsetninger!$B$5)^3+I16/(1+Forutsetninger!$B$5)^4+J16/(1+Forutsetninger!$B$5)^5+K16/(1+Forutsetninger!$B$5)^6+L16/(1+Forutsetninger!$B$5)^7+M16/(1+Forutsetninger!$B$5)^8+N16/(1+Forutsetninger!$B$5)^9+O16/(1+Forutsetninger!$B$5)^10</f>
        <v>0</v>
      </c>
      <c r="R16" s="10"/>
      <c r="S16" s="10"/>
    </row>
    <row r="17" spans="1:19">
      <c r="A17" s="10"/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f t="shared" si="0"/>
        <v>0</v>
      </c>
      <c r="Q17" s="11">
        <f>E17+F17/(1+Forutsetninger!$B$5)^1+G17/(1+Forutsetninger!$B$5)^2+H17/(1+Forutsetninger!$B$5)^3+I17/(1+Forutsetninger!$B$5)^4+J17/(1+Forutsetninger!$B$5)^5+K17/(1+Forutsetninger!$B$5)^6+L17/(1+Forutsetninger!$B$5)^7+M17/(1+Forutsetninger!$B$5)^8+N17/(1+Forutsetninger!$B$5)^9+O17/(1+Forutsetninger!$B$5)^10</f>
        <v>0</v>
      </c>
      <c r="R17" s="10"/>
      <c r="S17" s="10"/>
    </row>
    <row r="18" spans="1:19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f t="shared" si="0"/>
        <v>0</v>
      </c>
      <c r="Q18" s="11">
        <f>E18+F18/(1+Forutsetninger!$B$5)^1+G18/(1+Forutsetninger!$B$5)^2+H18/(1+Forutsetninger!$B$5)^3+I18/(1+Forutsetninger!$B$5)^4+J18/(1+Forutsetninger!$B$5)^5+K18/(1+Forutsetninger!$B$5)^6+L18/(1+Forutsetninger!$B$5)^7+M18/(1+Forutsetninger!$B$5)^8+N18/(1+Forutsetninger!$B$5)^9+O18/(1+Forutsetninger!$B$5)^10</f>
        <v>0</v>
      </c>
      <c r="R18" s="10"/>
      <c r="S18" s="10"/>
    </row>
    <row r="19" spans="1:19">
      <c r="A19" s="10"/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f t="shared" si="0"/>
        <v>0</v>
      </c>
      <c r="Q19" s="11">
        <f>E19+F19/(1+Forutsetninger!$B$5)^1+G19/(1+Forutsetninger!$B$5)^2+H19/(1+Forutsetninger!$B$5)^3+I19/(1+Forutsetninger!$B$5)^4+J19/(1+Forutsetninger!$B$5)^5+K19/(1+Forutsetninger!$B$5)^6+L19/(1+Forutsetninger!$B$5)^7+M19/(1+Forutsetninger!$B$5)^8+N19/(1+Forutsetninger!$B$5)^9+O19/(1+Forutsetninger!$B$5)^10</f>
        <v>0</v>
      </c>
      <c r="R19" s="10"/>
      <c r="S19" s="10"/>
    </row>
    <row r="20" spans="1:19">
      <c r="A20" s="10"/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f t="shared" si="0"/>
        <v>0</v>
      </c>
      <c r="Q20" s="11">
        <f>E20+F20/(1+Forutsetninger!$B$5)^1+G20/(1+Forutsetninger!$B$5)^2+H20/(1+Forutsetninger!$B$5)^3+I20/(1+Forutsetninger!$B$5)^4+J20/(1+Forutsetninger!$B$5)^5+K20/(1+Forutsetninger!$B$5)^6+L20/(1+Forutsetninger!$B$5)^7+M20/(1+Forutsetninger!$B$5)^8+N20/(1+Forutsetninger!$B$5)^9+O20/(1+Forutsetninger!$B$5)^10</f>
        <v>0</v>
      </c>
      <c r="R20" s="10"/>
      <c r="S20" s="10"/>
    </row>
    <row r="21" spans="1:19">
      <c r="A21" s="10"/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>
        <f t="shared" si="0"/>
        <v>0</v>
      </c>
      <c r="Q21" s="11">
        <f>E21+F21/(1+Forutsetninger!$B$5)^1+G21/(1+Forutsetninger!$B$5)^2+H21/(1+Forutsetninger!$B$5)^3+I21/(1+Forutsetninger!$B$5)^4+J21/(1+Forutsetninger!$B$5)^5+K21/(1+Forutsetninger!$B$5)^6+L21/(1+Forutsetninger!$B$5)^7+M21/(1+Forutsetninger!$B$5)^8+N21/(1+Forutsetninger!$B$5)^9+O21/(1+Forutsetninger!$B$5)^10</f>
        <v>0</v>
      </c>
      <c r="R21" s="10"/>
      <c r="S21" s="10"/>
    </row>
    <row r="22" spans="1:19">
      <c r="A22" s="10"/>
      <c r="B22" s="10"/>
      <c r="C22" s="1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>
        <f t="shared" si="0"/>
        <v>0</v>
      </c>
      <c r="Q22" s="11">
        <f>E22+F22/(1+Forutsetninger!$B$5)^1+G22/(1+Forutsetninger!$B$5)^2+H22/(1+Forutsetninger!$B$5)^3+I22/(1+Forutsetninger!$B$5)^4+J22/(1+Forutsetninger!$B$5)^5+K22/(1+Forutsetninger!$B$5)^6+L22/(1+Forutsetninger!$B$5)^7+M22/(1+Forutsetninger!$B$5)^8+N22/(1+Forutsetninger!$B$5)^9+O22/(1+Forutsetninger!$B$5)^10</f>
        <v>0</v>
      </c>
      <c r="R22" s="10"/>
      <c r="S22" s="10"/>
    </row>
    <row r="23" spans="1:19">
      <c r="A23" s="10"/>
      <c r="B23" s="10"/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>
        <f t="shared" si="0"/>
        <v>0</v>
      </c>
      <c r="Q23" s="11">
        <f>E23+F23/(1+Forutsetninger!$B$5)^1+G23/(1+Forutsetninger!$B$5)^2+H23/(1+Forutsetninger!$B$5)^3+I23/(1+Forutsetninger!$B$5)^4+J23/(1+Forutsetninger!$B$5)^5+K23/(1+Forutsetninger!$B$5)^6+L23/(1+Forutsetninger!$B$5)^7+M23/(1+Forutsetninger!$B$5)^8+N23/(1+Forutsetninger!$B$5)^9+O23/(1+Forutsetninger!$B$5)^10</f>
        <v>0</v>
      </c>
      <c r="R23" s="10"/>
      <c r="S23" s="10"/>
    </row>
    <row r="24" spans="1:19">
      <c r="A24" s="10"/>
      <c r="B24" s="10"/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>
        <f t="shared" si="0"/>
        <v>0</v>
      </c>
      <c r="Q24" s="11">
        <f>E24+F24/(1+Forutsetninger!$B$5)^1+G24/(1+Forutsetninger!$B$5)^2+H24/(1+Forutsetninger!$B$5)^3+I24/(1+Forutsetninger!$B$5)^4+J24/(1+Forutsetninger!$B$5)^5+K24/(1+Forutsetninger!$B$5)^6+L24/(1+Forutsetninger!$B$5)^7+M24/(1+Forutsetninger!$B$5)^8+N24/(1+Forutsetninger!$B$5)^9+O24/(1+Forutsetninger!$B$5)^10</f>
        <v>0</v>
      </c>
      <c r="R24" s="10"/>
      <c r="S24" s="10"/>
    </row>
    <row r="25" spans="1:19">
      <c r="A25" s="10"/>
      <c r="B25" s="10"/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>
        <f t="shared" si="0"/>
        <v>0</v>
      </c>
      <c r="Q25" s="11">
        <f>E25+F25/(1+Forutsetninger!$B$5)^1+G25/(1+Forutsetninger!$B$5)^2+H25/(1+Forutsetninger!$B$5)^3+I25/(1+Forutsetninger!$B$5)^4+J25/(1+Forutsetninger!$B$5)^5+K25/(1+Forutsetninger!$B$5)^6+L25/(1+Forutsetninger!$B$5)^7+M25/(1+Forutsetninger!$B$5)^8+N25/(1+Forutsetninger!$B$5)^9+O25/(1+Forutsetninger!$B$5)^10</f>
        <v>0</v>
      </c>
      <c r="R25" s="10"/>
      <c r="S25" s="10"/>
    </row>
    <row r="26" spans="1:19">
      <c r="A26" s="10"/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>
        <f t="shared" si="0"/>
        <v>0</v>
      </c>
      <c r="Q26" s="11">
        <f>E26+F26/(1+Forutsetninger!$B$5)^1+G26/(1+Forutsetninger!$B$5)^2+H26/(1+Forutsetninger!$B$5)^3+I26/(1+Forutsetninger!$B$5)^4+J26/(1+Forutsetninger!$B$5)^5+K26/(1+Forutsetninger!$B$5)^6+L26/(1+Forutsetninger!$B$5)^7+M26/(1+Forutsetninger!$B$5)^8+N26/(1+Forutsetninger!$B$5)^9+O26/(1+Forutsetninger!$B$5)^10</f>
        <v>0</v>
      </c>
      <c r="R26" s="10"/>
      <c r="S26" s="10"/>
    </row>
    <row r="27" spans="1:19">
      <c r="A27" s="10"/>
      <c r="B27" s="10"/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f t="shared" si="0"/>
        <v>0</v>
      </c>
      <c r="Q27" s="11">
        <f>E27+F27/(1+Forutsetninger!$B$5)^1+G27/(1+Forutsetninger!$B$5)^2+H27/(1+Forutsetninger!$B$5)^3+I27/(1+Forutsetninger!$B$5)^4+J27/(1+Forutsetninger!$B$5)^5+K27/(1+Forutsetninger!$B$5)^6+L27/(1+Forutsetninger!$B$5)^7+M27/(1+Forutsetninger!$B$5)^8+N27/(1+Forutsetninger!$B$5)^9+O27/(1+Forutsetninger!$B$5)^10</f>
        <v>0</v>
      </c>
      <c r="R27" s="10"/>
      <c r="S27" s="10"/>
    </row>
    <row r="28" spans="1:19">
      <c r="A28" s="10"/>
      <c r="B28" s="10"/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>
        <f t="shared" si="0"/>
        <v>0</v>
      </c>
      <c r="Q28" s="11">
        <f>E28+F28/(1+Forutsetninger!$B$5)^1+G28/(1+Forutsetninger!$B$5)^2+H28/(1+Forutsetninger!$B$5)^3+I28/(1+Forutsetninger!$B$5)^4+J28/(1+Forutsetninger!$B$5)^5+K28/(1+Forutsetninger!$B$5)^6+L28/(1+Forutsetninger!$B$5)^7+M28/(1+Forutsetninger!$B$5)^8+N28/(1+Forutsetninger!$B$5)^9+O28/(1+Forutsetninger!$B$5)^10</f>
        <v>0</v>
      </c>
      <c r="R28" s="10"/>
      <c r="S28" s="10"/>
    </row>
    <row r="29" spans="1:19">
      <c r="A29" s="10"/>
      <c r="B29" s="10"/>
      <c r="C29" s="10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>
        <f t="shared" si="0"/>
        <v>0</v>
      </c>
      <c r="Q29" s="11">
        <f>E29+F29/(1+Forutsetninger!$B$5)^1+G29/(1+Forutsetninger!$B$5)^2+H29/(1+Forutsetninger!$B$5)^3+I29/(1+Forutsetninger!$B$5)^4+J29/(1+Forutsetninger!$B$5)^5+K29/(1+Forutsetninger!$B$5)^6+L29/(1+Forutsetninger!$B$5)^7+M29/(1+Forutsetninger!$B$5)^8+N29/(1+Forutsetninger!$B$5)^9+O29/(1+Forutsetninger!$B$5)^10</f>
        <v>0</v>
      </c>
      <c r="R29" s="10"/>
      <c r="S29" s="10"/>
    </row>
    <row r="30" spans="1:19">
      <c r="A30" s="10"/>
      <c r="B30" s="10"/>
      <c r="C30" s="10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>
        <f t="shared" si="0"/>
        <v>0</v>
      </c>
      <c r="Q30" s="11">
        <f>E30+F30/(1+Forutsetninger!$B$5)^1+G30/(1+Forutsetninger!$B$5)^2+H30/(1+Forutsetninger!$B$5)^3+I30/(1+Forutsetninger!$B$5)^4+J30/(1+Forutsetninger!$B$5)^5+K30/(1+Forutsetninger!$B$5)^6+L30/(1+Forutsetninger!$B$5)^7+M30/(1+Forutsetninger!$B$5)^8+N30/(1+Forutsetninger!$B$5)^9+O30/(1+Forutsetninger!$B$5)^10</f>
        <v>0</v>
      </c>
      <c r="R30" s="10"/>
      <c r="S30" s="10"/>
    </row>
    <row r="31" spans="1:19">
      <c r="A31" s="10"/>
      <c r="B31" s="10"/>
      <c r="C31" s="10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>
        <f t="shared" si="0"/>
        <v>0</v>
      </c>
      <c r="Q31" s="11">
        <f>E31+F31/(1+Forutsetninger!$B$5)^1+G31/(1+Forutsetninger!$B$5)^2+H31/(1+Forutsetninger!$B$5)^3+I31/(1+Forutsetninger!$B$5)^4+J31/(1+Forutsetninger!$B$5)^5+K31/(1+Forutsetninger!$B$5)^6+L31/(1+Forutsetninger!$B$5)^7+M31/(1+Forutsetninger!$B$5)^8+N31/(1+Forutsetninger!$B$5)^9+O31/(1+Forutsetninger!$B$5)^10</f>
        <v>0</v>
      </c>
      <c r="R31" s="10"/>
      <c r="S31" s="10"/>
    </row>
    <row r="32" spans="1:19">
      <c r="A32" s="10"/>
      <c r="B32" s="10"/>
      <c r="C32" s="10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f t="shared" si="0"/>
        <v>0</v>
      </c>
      <c r="Q32" s="11">
        <f>E32+F32/(1+Forutsetninger!$B$5)^1+G32/(1+Forutsetninger!$B$5)^2+H32/(1+Forutsetninger!$B$5)^3+I32/(1+Forutsetninger!$B$5)^4+J32/(1+Forutsetninger!$B$5)^5+K32/(1+Forutsetninger!$B$5)^6+L32/(1+Forutsetninger!$B$5)^7+M32/(1+Forutsetninger!$B$5)^8+N32/(1+Forutsetninger!$B$5)^9+O32/(1+Forutsetninger!$B$5)^10</f>
        <v>0</v>
      </c>
      <c r="R32" s="10"/>
      <c r="S32" s="10"/>
    </row>
    <row r="33" spans="1:19">
      <c r="A33" s="10"/>
      <c r="B33" s="10"/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f t="shared" si="0"/>
        <v>0</v>
      </c>
      <c r="Q33" s="11">
        <f>E33+F33/(1+Forutsetninger!$B$5)^1+G33/(1+Forutsetninger!$B$5)^2+H33/(1+Forutsetninger!$B$5)^3+I33/(1+Forutsetninger!$B$5)^4+J33/(1+Forutsetninger!$B$5)^5+K33/(1+Forutsetninger!$B$5)^6+L33/(1+Forutsetninger!$B$5)^7+M33/(1+Forutsetninger!$B$5)^8+N33/(1+Forutsetninger!$B$5)^9+O33/(1+Forutsetninger!$B$5)^10</f>
        <v>0</v>
      </c>
      <c r="R33" s="10"/>
      <c r="S33" s="10"/>
    </row>
    <row r="34" spans="1:19">
      <c r="A34" s="10"/>
      <c r="B34" s="10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>
        <f t="shared" si="0"/>
        <v>0</v>
      </c>
      <c r="Q34" s="11">
        <f>E34+F34/(1+Forutsetninger!$B$5)^1+G34/(1+Forutsetninger!$B$5)^2+H34/(1+Forutsetninger!$B$5)^3+I34/(1+Forutsetninger!$B$5)^4+J34/(1+Forutsetninger!$B$5)^5+K34/(1+Forutsetninger!$B$5)^6+L34/(1+Forutsetninger!$B$5)^7+M34/(1+Forutsetninger!$B$5)^8+N34/(1+Forutsetninger!$B$5)^9+O34/(1+Forutsetninger!$B$5)^10</f>
        <v>0</v>
      </c>
      <c r="R34" s="10"/>
      <c r="S34" s="10"/>
    </row>
    <row r="35" spans="1:19">
      <c r="A35" s="10"/>
      <c r="B35" s="10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f t="shared" si="0"/>
        <v>0</v>
      </c>
      <c r="Q35" s="11">
        <f>E35+F35/(1+Forutsetninger!$B$5)^1+G35/(1+Forutsetninger!$B$5)^2+H35/(1+Forutsetninger!$B$5)^3+I35/(1+Forutsetninger!$B$5)^4+J35/(1+Forutsetninger!$B$5)^5+K35/(1+Forutsetninger!$B$5)^6+L35/(1+Forutsetninger!$B$5)^7+M35/(1+Forutsetninger!$B$5)^8+N35/(1+Forutsetninger!$B$5)^9+O35/(1+Forutsetninger!$B$5)^10</f>
        <v>0</v>
      </c>
      <c r="R35" s="10"/>
      <c r="S35" s="10"/>
    </row>
    <row r="36" spans="1:19">
      <c r="A36" s="10"/>
      <c r="B36" s="10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f t="shared" si="0"/>
        <v>0</v>
      </c>
      <c r="Q36" s="11">
        <f>E36+F36/(1+Forutsetninger!$B$5)^1+G36/(1+Forutsetninger!$B$5)^2+H36/(1+Forutsetninger!$B$5)^3+I36/(1+Forutsetninger!$B$5)^4+J36/(1+Forutsetninger!$B$5)^5+K36/(1+Forutsetninger!$B$5)^6+L36/(1+Forutsetninger!$B$5)^7+M36/(1+Forutsetninger!$B$5)^8+N36/(1+Forutsetninger!$B$5)^9+O36/(1+Forutsetninger!$B$5)^10</f>
        <v>0</v>
      </c>
      <c r="R36" s="10"/>
      <c r="S36" s="10"/>
    </row>
    <row r="37" spans="1:19">
      <c r="A37" s="10"/>
      <c r="B37" s="10"/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f t="shared" si="0"/>
        <v>0</v>
      </c>
      <c r="Q37" s="11">
        <f>E37+F37/(1+Forutsetninger!$B$5)^1+G37/(1+Forutsetninger!$B$5)^2+H37/(1+Forutsetninger!$B$5)^3+I37/(1+Forutsetninger!$B$5)^4+J37/(1+Forutsetninger!$B$5)^5+K37/(1+Forutsetninger!$B$5)^6+L37/(1+Forutsetninger!$B$5)^7+M37/(1+Forutsetninger!$B$5)^8+N37/(1+Forutsetninger!$B$5)^9+O37/(1+Forutsetninger!$B$5)^10</f>
        <v>0</v>
      </c>
      <c r="R37" s="10"/>
      <c r="S37" s="10"/>
    </row>
    <row r="38" spans="1:19">
      <c r="A38" s="10"/>
      <c r="B38" s="10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>
        <f t="shared" ref="P38:P69" si="1">SUM(E38:O38)</f>
        <v>0</v>
      </c>
      <c r="Q38" s="11">
        <f>E38+F38/(1+Forutsetninger!$B$5)^1+G38/(1+Forutsetninger!$B$5)^2+H38/(1+Forutsetninger!$B$5)^3+I38/(1+Forutsetninger!$B$5)^4+J38/(1+Forutsetninger!$B$5)^5+K38/(1+Forutsetninger!$B$5)^6+L38/(1+Forutsetninger!$B$5)^7+M38/(1+Forutsetninger!$B$5)^8+N38/(1+Forutsetninger!$B$5)^9+O38/(1+Forutsetninger!$B$5)^10</f>
        <v>0</v>
      </c>
      <c r="R38" s="10"/>
      <c r="S38" s="10"/>
    </row>
    <row r="39" spans="1:19">
      <c r="A39" s="10"/>
      <c r="B39" s="10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>
        <f t="shared" si="1"/>
        <v>0</v>
      </c>
      <c r="Q39" s="11">
        <f>E39+F39/(1+Forutsetninger!$B$5)^1+G39/(1+Forutsetninger!$B$5)^2+H39/(1+Forutsetninger!$B$5)^3+I39/(1+Forutsetninger!$B$5)^4+J39/(1+Forutsetninger!$B$5)^5+K39/(1+Forutsetninger!$B$5)^6+L39/(1+Forutsetninger!$B$5)^7+M39/(1+Forutsetninger!$B$5)^8+N39/(1+Forutsetninger!$B$5)^9+O39/(1+Forutsetninger!$B$5)^10</f>
        <v>0</v>
      </c>
      <c r="R39" s="10"/>
      <c r="S39" s="10"/>
    </row>
    <row r="40" spans="1:19">
      <c r="A40" s="10"/>
      <c r="B40" s="10"/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  <c r="Q40" s="11">
        <f>E40+F40/(1+Forutsetninger!$B$5)^1+G40/(1+Forutsetninger!$B$5)^2+H40/(1+Forutsetninger!$B$5)^3+I40/(1+Forutsetninger!$B$5)^4+J40/(1+Forutsetninger!$B$5)^5+K40/(1+Forutsetninger!$B$5)^6+L40/(1+Forutsetninger!$B$5)^7+M40/(1+Forutsetninger!$B$5)^8+N40/(1+Forutsetninger!$B$5)^9+O40/(1+Forutsetninger!$B$5)^10</f>
        <v>0</v>
      </c>
      <c r="R40" s="10"/>
      <c r="S40" s="10"/>
    </row>
    <row r="41" spans="1:19">
      <c r="A41" s="10"/>
      <c r="B41" s="10"/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  <c r="Q41" s="11">
        <f>E41+F41/(1+Forutsetninger!$B$5)^1+G41/(1+Forutsetninger!$B$5)^2+H41/(1+Forutsetninger!$B$5)^3+I41/(1+Forutsetninger!$B$5)^4+J41/(1+Forutsetninger!$B$5)^5+K41/(1+Forutsetninger!$B$5)^6+L41/(1+Forutsetninger!$B$5)^7+M41/(1+Forutsetninger!$B$5)^8+N41/(1+Forutsetninger!$B$5)^9+O41/(1+Forutsetninger!$B$5)^10</f>
        <v>0</v>
      </c>
      <c r="R41" s="10"/>
      <c r="S41" s="10"/>
    </row>
    <row r="42" spans="1:19">
      <c r="A42" s="10"/>
      <c r="B42" s="10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  <c r="Q42" s="11">
        <f>E42+F42/(1+Forutsetninger!$B$5)^1+G42/(1+Forutsetninger!$B$5)^2+H42/(1+Forutsetninger!$B$5)^3+I42/(1+Forutsetninger!$B$5)^4+J42/(1+Forutsetninger!$B$5)^5+K42/(1+Forutsetninger!$B$5)^6+L42/(1+Forutsetninger!$B$5)^7+M42/(1+Forutsetninger!$B$5)^8+N42/(1+Forutsetninger!$B$5)^9+O42/(1+Forutsetninger!$B$5)^10</f>
        <v>0</v>
      </c>
      <c r="R42" s="10"/>
      <c r="S42" s="10"/>
    </row>
    <row r="43" spans="1:19">
      <c r="A43" s="10"/>
      <c r="B43" s="10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  <c r="Q43" s="11">
        <f>E43+F43/(1+Forutsetninger!$B$5)^1+G43/(1+Forutsetninger!$B$5)^2+H43/(1+Forutsetninger!$B$5)^3+I43/(1+Forutsetninger!$B$5)^4+J43/(1+Forutsetninger!$B$5)^5+K43/(1+Forutsetninger!$B$5)^6+L43/(1+Forutsetninger!$B$5)^7+M43/(1+Forutsetninger!$B$5)^8+N43/(1+Forutsetninger!$B$5)^9+O43/(1+Forutsetninger!$B$5)^10</f>
        <v>0</v>
      </c>
      <c r="R43" s="10"/>
      <c r="S43" s="10"/>
    </row>
    <row r="44" spans="1:19">
      <c r="A44" s="10"/>
      <c r="B44" s="10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  <c r="Q44" s="11">
        <f>E44+F44/(1+Forutsetninger!$B$5)^1+G44/(1+Forutsetninger!$B$5)^2+H44/(1+Forutsetninger!$B$5)^3+I44/(1+Forutsetninger!$B$5)^4+J44/(1+Forutsetninger!$B$5)^5+K44/(1+Forutsetninger!$B$5)^6+L44/(1+Forutsetninger!$B$5)^7+M44/(1+Forutsetninger!$B$5)^8+N44/(1+Forutsetninger!$B$5)^9+O44/(1+Forutsetninger!$B$5)^10</f>
        <v>0</v>
      </c>
      <c r="R44" s="10"/>
      <c r="S44" s="10"/>
    </row>
    <row r="45" spans="1:19">
      <c r="A45" s="10"/>
      <c r="B45" s="10"/>
      <c r="C45" s="10"/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  <c r="Q45" s="11">
        <f>E45+F45/(1+Forutsetninger!$B$5)^1+G45/(1+Forutsetninger!$B$5)^2+H45/(1+Forutsetninger!$B$5)^3+I45/(1+Forutsetninger!$B$5)^4+J45/(1+Forutsetninger!$B$5)^5+K45/(1+Forutsetninger!$B$5)^6+L45/(1+Forutsetninger!$B$5)^7+M45/(1+Forutsetninger!$B$5)^8+N45/(1+Forutsetninger!$B$5)^9+O45/(1+Forutsetninger!$B$5)^10</f>
        <v>0</v>
      </c>
      <c r="R45" s="10"/>
      <c r="S45" s="10"/>
    </row>
    <row r="46" spans="1:19">
      <c r="A46" s="10"/>
      <c r="B46" s="10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  <c r="Q46" s="11">
        <f>E46+F46/(1+Forutsetninger!$B$5)^1+G46/(1+Forutsetninger!$B$5)^2+H46/(1+Forutsetninger!$B$5)^3+I46/(1+Forutsetninger!$B$5)^4+J46/(1+Forutsetninger!$B$5)^5+K46/(1+Forutsetninger!$B$5)^6+L46/(1+Forutsetninger!$B$5)^7+M46/(1+Forutsetninger!$B$5)^8+N46/(1+Forutsetninger!$B$5)^9+O46/(1+Forutsetninger!$B$5)^10</f>
        <v>0</v>
      </c>
      <c r="R46" s="10"/>
      <c r="S46" s="10"/>
    </row>
    <row r="47" spans="1:19">
      <c r="A47" s="10"/>
      <c r="B47" s="10"/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>
        <f t="shared" si="1"/>
        <v>0</v>
      </c>
      <c r="Q47" s="11">
        <f>E47+F47/(1+Forutsetninger!$B$5)^1+G47/(1+Forutsetninger!$B$5)^2+H47/(1+Forutsetninger!$B$5)^3+I47/(1+Forutsetninger!$B$5)^4+J47/(1+Forutsetninger!$B$5)^5+K47/(1+Forutsetninger!$B$5)^6+L47/(1+Forutsetninger!$B$5)^7+M47/(1+Forutsetninger!$B$5)^8+N47/(1+Forutsetninger!$B$5)^9+O47/(1+Forutsetninger!$B$5)^10</f>
        <v>0</v>
      </c>
      <c r="R47" s="10"/>
      <c r="S47" s="10"/>
    </row>
    <row r="48" spans="1:19">
      <c r="A48" s="10"/>
      <c r="B48" s="10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  <c r="Q48" s="11">
        <f>E48+F48/(1+Forutsetninger!$B$5)^1+G48/(1+Forutsetninger!$B$5)^2+H48/(1+Forutsetninger!$B$5)^3+I48/(1+Forutsetninger!$B$5)^4+J48/(1+Forutsetninger!$B$5)^5+K48/(1+Forutsetninger!$B$5)^6+L48/(1+Forutsetninger!$B$5)^7+M48/(1+Forutsetninger!$B$5)^8+N48/(1+Forutsetninger!$B$5)^9+O48/(1+Forutsetninger!$B$5)^10</f>
        <v>0</v>
      </c>
      <c r="R48" s="10"/>
      <c r="S48" s="10"/>
    </row>
    <row r="49" spans="1:19">
      <c r="A49" s="10"/>
      <c r="B49" s="10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  <c r="Q49" s="11">
        <f>E49+F49/(1+Forutsetninger!$B$5)^1+G49/(1+Forutsetninger!$B$5)^2+H49/(1+Forutsetninger!$B$5)^3+I49/(1+Forutsetninger!$B$5)^4+J49/(1+Forutsetninger!$B$5)^5+K49/(1+Forutsetninger!$B$5)^6+L49/(1+Forutsetninger!$B$5)^7+M49/(1+Forutsetninger!$B$5)^8+N49/(1+Forutsetninger!$B$5)^9+O49/(1+Forutsetninger!$B$5)^10</f>
        <v>0</v>
      </c>
      <c r="R49" s="10"/>
      <c r="S49" s="10"/>
    </row>
    <row r="50" spans="1:19">
      <c r="A50" s="10"/>
      <c r="B50" s="10"/>
      <c r="C50" s="10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  <c r="Q50" s="11">
        <f>E50+F50/(1+Forutsetninger!$B$5)^1+G50/(1+Forutsetninger!$B$5)^2+H50/(1+Forutsetninger!$B$5)^3+I50/(1+Forutsetninger!$B$5)^4+J50/(1+Forutsetninger!$B$5)^5+K50/(1+Forutsetninger!$B$5)^6+L50/(1+Forutsetninger!$B$5)^7+M50/(1+Forutsetninger!$B$5)^8+N50/(1+Forutsetninger!$B$5)^9+O50/(1+Forutsetninger!$B$5)^10</f>
        <v>0</v>
      </c>
      <c r="R50" s="10"/>
      <c r="S50" s="10"/>
    </row>
    <row r="51" spans="1:19">
      <c r="A51" s="10"/>
      <c r="B51" s="10"/>
      <c r="C51" s="10"/>
      <c r="D51" s="10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  <c r="Q51" s="11">
        <f>E51+F51/(1+Forutsetninger!$B$5)^1+G51/(1+Forutsetninger!$B$5)^2+H51/(1+Forutsetninger!$B$5)^3+I51/(1+Forutsetninger!$B$5)^4+J51/(1+Forutsetninger!$B$5)^5+K51/(1+Forutsetninger!$B$5)^6+L51/(1+Forutsetninger!$B$5)^7+M51/(1+Forutsetninger!$B$5)^8+N51/(1+Forutsetninger!$B$5)^9+O51/(1+Forutsetninger!$B$5)^10</f>
        <v>0</v>
      </c>
      <c r="R51" s="10"/>
      <c r="S51" s="10"/>
    </row>
    <row r="52" spans="1:19">
      <c r="A52" s="10"/>
      <c r="B52" s="10"/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  <c r="Q52" s="11">
        <f>E52+F52/(1+Forutsetninger!$B$5)^1+G52/(1+Forutsetninger!$B$5)^2+H52/(1+Forutsetninger!$B$5)^3+I52/(1+Forutsetninger!$B$5)^4+J52/(1+Forutsetninger!$B$5)^5+K52/(1+Forutsetninger!$B$5)^6+L52/(1+Forutsetninger!$B$5)^7+M52/(1+Forutsetninger!$B$5)^8+N52/(1+Forutsetninger!$B$5)^9+O52/(1+Forutsetninger!$B$5)^10</f>
        <v>0</v>
      </c>
      <c r="R52" s="10"/>
      <c r="S52" s="10"/>
    </row>
    <row r="53" spans="1:19">
      <c r="A53" s="10"/>
      <c r="B53" s="10"/>
      <c r="C53" s="10"/>
      <c r="D53" s="10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  <c r="Q53" s="11">
        <f>E53+F53/(1+Forutsetninger!$B$5)^1+G53/(1+Forutsetninger!$B$5)^2+H53/(1+Forutsetninger!$B$5)^3+I53/(1+Forutsetninger!$B$5)^4+J53/(1+Forutsetninger!$B$5)^5+K53/(1+Forutsetninger!$B$5)^6+L53/(1+Forutsetninger!$B$5)^7+M53/(1+Forutsetninger!$B$5)^8+N53/(1+Forutsetninger!$B$5)^9+O53/(1+Forutsetninger!$B$5)^10</f>
        <v>0</v>
      </c>
      <c r="R53" s="10"/>
      <c r="S53" s="10"/>
    </row>
    <row r="54" spans="1:19">
      <c r="A54" s="10"/>
      <c r="B54" s="10"/>
      <c r="C54" s="10"/>
      <c r="D54" s="1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>
        <f t="shared" si="1"/>
        <v>0</v>
      </c>
      <c r="Q54" s="11">
        <f>E54+F54/(1+Forutsetninger!$B$5)^1+G54/(1+Forutsetninger!$B$5)^2+H54/(1+Forutsetninger!$B$5)^3+I54/(1+Forutsetninger!$B$5)^4+J54/(1+Forutsetninger!$B$5)^5+K54/(1+Forutsetninger!$B$5)^6+L54/(1+Forutsetninger!$B$5)^7+M54/(1+Forutsetninger!$B$5)^8+N54/(1+Forutsetninger!$B$5)^9+O54/(1+Forutsetninger!$B$5)^10</f>
        <v>0</v>
      </c>
      <c r="R54" s="10"/>
      <c r="S54" s="10"/>
    </row>
    <row r="55" spans="1:19">
      <c r="A55" s="10"/>
      <c r="B55" s="10"/>
      <c r="C55" s="10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>
        <f t="shared" si="1"/>
        <v>0</v>
      </c>
      <c r="Q55" s="11">
        <f>E55+F55/(1+Forutsetninger!$B$5)^1+G55/(1+Forutsetninger!$B$5)^2+H55/(1+Forutsetninger!$B$5)^3+I55/(1+Forutsetninger!$B$5)^4+J55/(1+Forutsetninger!$B$5)^5+K55/(1+Forutsetninger!$B$5)^6+L55/(1+Forutsetninger!$B$5)^7+M55/(1+Forutsetninger!$B$5)^8+N55/(1+Forutsetninger!$B$5)^9+O55/(1+Forutsetninger!$B$5)^10</f>
        <v>0</v>
      </c>
      <c r="R55" s="10"/>
      <c r="S55" s="10"/>
    </row>
    <row r="56" spans="1:19">
      <c r="A56" s="10"/>
      <c r="B56" s="10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>
        <f t="shared" si="1"/>
        <v>0</v>
      </c>
      <c r="Q56" s="11">
        <f>E56+F56/(1+Forutsetninger!$B$5)^1+G56/(1+Forutsetninger!$B$5)^2+H56/(1+Forutsetninger!$B$5)^3+I56/(1+Forutsetninger!$B$5)^4+J56/(1+Forutsetninger!$B$5)^5+K56/(1+Forutsetninger!$B$5)^6+L56/(1+Forutsetninger!$B$5)^7+M56/(1+Forutsetninger!$B$5)^8+N56/(1+Forutsetninger!$B$5)^9+O56/(1+Forutsetninger!$B$5)^10</f>
        <v>0</v>
      </c>
      <c r="R56" s="10"/>
      <c r="S56" s="10"/>
    </row>
    <row r="57" spans="1:19">
      <c r="A57" s="10"/>
      <c r="B57" s="10"/>
      <c r="C57" s="10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>
        <f t="shared" si="1"/>
        <v>0</v>
      </c>
      <c r="Q57" s="11">
        <f>E57+F57/(1+Forutsetninger!$B$5)^1+G57/(1+Forutsetninger!$B$5)^2+H57/(1+Forutsetninger!$B$5)^3+I57/(1+Forutsetninger!$B$5)^4+J57/(1+Forutsetninger!$B$5)^5+K57/(1+Forutsetninger!$B$5)^6+L57/(1+Forutsetninger!$B$5)^7+M57/(1+Forutsetninger!$B$5)^8+N57/(1+Forutsetninger!$B$5)^9+O57/(1+Forutsetninger!$B$5)^10</f>
        <v>0</v>
      </c>
      <c r="R57" s="10"/>
      <c r="S57" s="10"/>
    </row>
    <row r="58" spans="1:19">
      <c r="A58" s="10"/>
      <c r="B58" s="10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>
        <f t="shared" si="1"/>
        <v>0</v>
      </c>
      <c r="Q58" s="11">
        <f>E58+F58/(1+Forutsetninger!$B$5)^1+G58/(1+Forutsetninger!$B$5)^2+H58/(1+Forutsetninger!$B$5)^3+I58/(1+Forutsetninger!$B$5)^4+J58/(1+Forutsetninger!$B$5)^5+K58/(1+Forutsetninger!$B$5)^6+L58/(1+Forutsetninger!$B$5)^7+M58/(1+Forutsetninger!$B$5)^8+N58/(1+Forutsetninger!$B$5)^9+O58/(1+Forutsetninger!$B$5)^10</f>
        <v>0</v>
      </c>
      <c r="R58" s="10"/>
      <c r="S58" s="10"/>
    </row>
    <row r="59" spans="1:19">
      <c r="A59" s="10"/>
      <c r="B59" s="10"/>
      <c r="C59" s="10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>
        <f t="shared" si="1"/>
        <v>0</v>
      </c>
      <c r="Q59" s="11">
        <f>E59+F59/(1+Forutsetninger!$B$5)^1+G59/(1+Forutsetninger!$B$5)^2+H59/(1+Forutsetninger!$B$5)^3+I59/(1+Forutsetninger!$B$5)^4+J59/(1+Forutsetninger!$B$5)^5+K59/(1+Forutsetninger!$B$5)^6+L59/(1+Forutsetninger!$B$5)^7+M59/(1+Forutsetninger!$B$5)^8+N59/(1+Forutsetninger!$B$5)^9+O59/(1+Forutsetninger!$B$5)^10</f>
        <v>0</v>
      </c>
      <c r="R59" s="10"/>
      <c r="S59" s="10"/>
    </row>
    <row r="60" spans="1:19">
      <c r="A60" s="10"/>
      <c r="B60" s="10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>
        <f t="shared" si="1"/>
        <v>0</v>
      </c>
      <c r="Q60" s="11">
        <f>E60+F60/(1+Forutsetninger!$B$5)^1+G60/(1+Forutsetninger!$B$5)^2+H60/(1+Forutsetninger!$B$5)^3+I60/(1+Forutsetninger!$B$5)^4+J60/(1+Forutsetninger!$B$5)^5+K60/(1+Forutsetninger!$B$5)^6+L60/(1+Forutsetninger!$B$5)^7+M60/(1+Forutsetninger!$B$5)^8+N60/(1+Forutsetninger!$B$5)^9+O60/(1+Forutsetninger!$B$5)^10</f>
        <v>0</v>
      </c>
      <c r="R60" s="10"/>
      <c r="S60" s="10"/>
    </row>
    <row r="61" spans="1:19">
      <c r="A61" s="10"/>
      <c r="B61" s="10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>
        <f t="shared" si="1"/>
        <v>0</v>
      </c>
      <c r="Q61" s="11">
        <f>E61+F61/(1+Forutsetninger!$B$5)^1+G61/(1+Forutsetninger!$B$5)^2+H61/(1+Forutsetninger!$B$5)^3+I61/(1+Forutsetninger!$B$5)^4+J61/(1+Forutsetninger!$B$5)^5+K61/(1+Forutsetninger!$B$5)^6+L61/(1+Forutsetninger!$B$5)^7+M61/(1+Forutsetninger!$B$5)^8+N61/(1+Forutsetninger!$B$5)^9+O61/(1+Forutsetninger!$B$5)^10</f>
        <v>0</v>
      </c>
      <c r="R61" s="10"/>
      <c r="S61" s="10"/>
    </row>
    <row r="62" spans="1:19">
      <c r="A62" s="10"/>
      <c r="B62" s="10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>
        <f t="shared" si="1"/>
        <v>0</v>
      </c>
      <c r="Q62" s="11">
        <f>E62+F62/(1+Forutsetninger!$B$5)^1+G62/(1+Forutsetninger!$B$5)^2+H62/(1+Forutsetninger!$B$5)^3+I62/(1+Forutsetninger!$B$5)^4+J62/(1+Forutsetninger!$B$5)^5+K62/(1+Forutsetninger!$B$5)^6+L62/(1+Forutsetninger!$B$5)^7+M62/(1+Forutsetninger!$B$5)^8+N62/(1+Forutsetninger!$B$5)^9+O62/(1+Forutsetninger!$B$5)^10</f>
        <v>0</v>
      </c>
      <c r="R62" s="10"/>
      <c r="S62" s="10"/>
    </row>
    <row r="63" spans="1:19">
      <c r="A63" s="10"/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>
        <f t="shared" si="1"/>
        <v>0</v>
      </c>
      <c r="Q63" s="11">
        <f>E63+F63/(1+Forutsetninger!$B$5)^1+G63/(1+Forutsetninger!$B$5)^2+H63/(1+Forutsetninger!$B$5)^3+I63/(1+Forutsetninger!$B$5)^4+J63/(1+Forutsetninger!$B$5)^5+K63/(1+Forutsetninger!$B$5)^6+L63/(1+Forutsetninger!$B$5)^7+M63/(1+Forutsetninger!$B$5)^8+N63/(1+Forutsetninger!$B$5)^9+O63/(1+Forutsetninger!$B$5)^10</f>
        <v>0</v>
      </c>
      <c r="R63" s="10"/>
      <c r="S63" s="10"/>
    </row>
    <row r="64" spans="1:19">
      <c r="A64" s="10"/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>
        <f t="shared" si="1"/>
        <v>0</v>
      </c>
      <c r="Q64" s="11">
        <f>E64+F64/(1+Forutsetninger!$B$5)^1+G64/(1+Forutsetninger!$B$5)^2+H64/(1+Forutsetninger!$B$5)^3+I64/(1+Forutsetninger!$B$5)^4+J64/(1+Forutsetninger!$B$5)^5+K64/(1+Forutsetninger!$B$5)^6+L64/(1+Forutsetninger!$B$5)^7+M64/(1+Forutsetninger!$B$5)^8+N64/(1+Forutsetninger!$B$5)^9+O64/(1+Forutsetninger!$B$5)^10</f>
        <v>0</v>
      </c>
      <c r="R64" s="10"/>
      <c r="S64" s="10"/>
    </row>
    <row r="65" spans="1:19">
      <c r="A65" s="10"/>
      <c r="B65" s="10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  <c r="Q65" s="11">
        <f>E65+F65/(1+Forutsetninger!$B$5)^1+G65/(1+Forutsetninger!$B$5)^2+H65/(1+Forutsetninger!$B$5)^3+I65/(1+Forutsetninger!$B$5)^4+J65/(1+Forutsetninger!$B$5)^5+K65/(1+Forutsetninger!$B$5)^6+L65/(1+Forutsetninger!$B$5)^7+M65/(1+Forutsetninger!$B$5)^8+N65/(1+Forutsetninger!$B$5)^9+O65/(1+Forutsetninger!$B$5)^10</f>
        <v>0</v>
      </c>
      <c r="R65" s="10"/>
      <c r="S65" s="10"/>
    </row>
    <row r="66" spans="1:19">
      <c r="A66" s="10"/>
      <c r="B66" s="10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  <c r="Q66" s="11">
        <f>E66+F66/(1+Forutsetninger!$B$5)^1+G66/(1+Forutsetninger!$B$5)^2+H66/(1+Forutsetninger!$B$5)^3+I66/(1+Forutsetninger!$B$5)^4+J66/(1+Forutsetninger!$B$5)^5+K66/(1+Forutsetninger!$B$5)^6+L66/(1+Forutsetninger!$B$5)^7+M66/(1+Forutsetninger!$B$5)^8+N66/(1+Forutsetninger!$B$5)^9+O66/(1+Forutsetninger!$B$5)^10</f>
        <v>0</v>
      </c>
      <c r="R66" s="10"/>
      <c r="S66" s="10"/>
    </row>
    <row r="67" spans="1:19">
      <c r="A67" s="10"/>
      <c r="B67" s="10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  <c r="Q67" s="11">
        <f>E67+F67/(1+Forutsetninger!$B$5)^1+G67/(1+Forutsetninger!$B$5)^2+H67/(1+Forutsetninger!$B$5)^3+I67/(1+Forutsetninger!$B$5)^4+J67/(1+Forutsetninger!$B$5)^5+K67/(1+Forutsetninger!$B$5)^6+L67/(1+Forutsetninger!$B$5)^7+M67/(1+Forutsetninger!$B$5)^8+N67/(1+Forutsetninger!$B$5)^9+O67/(1+Forutsetninger!$B$5)^10</f>
        <v>0</v>
      </c>
      <c r="R67" s="10"/>
      <c r="S67" s="10"/>
    </row>
    <row r="68" spans="1:19">
      <c r="A68" s="10"/>
      <c r="B68" s="10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  <c r="Q68" s="11">
        <f>E68+F68/(1+Forutsetninger!$B$5)^1+G68/(1+Forutsetninger!$B$5)^2+H68/(1+Forutsetninger!$B$5)^3+I68/(1+Forutsetninger!$B$5)^4+J68/(1+Forutsetninger!$B$5)^5+K68/(1+Forutsetninger!$B$5)^6+L68/(1+Forutsetninger!$B$5)^7+M68/(1+Forutsetninger!$B$5)^8+N68/(1+Forutsetninger!$B$5)^9+O68/(1+Forutsetninger!$B$5)^10</f>
        <v>0</v>
      </c>
      <c r="R68" s="10"/>
      <c r="S68" s="10"/>
    </row>
    <row r="69" spans="1:19">
      <c r="A69" s="10"/>
      <c r="B69" s="10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>
        <f t="shared" si="1"/>
        <v>0</v>
      </c>
      <c r="Q69" s="11">
        <f>E69+F69/(1+Forutsetninger!$B$5)^1+G69/(1+Forutsetninger!$B$5)^2+H69/(1+Forutsetninger!$B$5)^3+I69/(1+Forutsetninger!$B$5)^4+J69/(1+Forutsetninger!$B$5)^5+K69/(1+Forutsetninger!$B$5)^6+L69/(1+Forutsetninger!$B$5)^7+M69/(1+Forutsetninger!$B$5)^8+N69/(1+Forutsetninger!$B$5)^9+O69/(1+Forutsetninger!$B$5)^10</f>
        <v>0</v>
      </c>
      <c r="R69" s="10"/>
      <c r="S69" s="10"/>
    </row>
    <row r="70" spans="1:19">
      <c r="A70" s="10"/>
      <c r="B70" s="10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ref="P70:P101" si="2">SUM(E70:O70)</f>
        <v>0</v>
      </c>
      <c r="Q70" s="11">
        <f>E70+F70/(1+Forutsetninger!$B$5)^1+G70/(1+Forutsetninger!$B$5)^2+H70/(1+Forutsetninger!$B$5)^3+I70/(1+Forutsetninger!$B$5)^4+J70/(1+Forutsetninger!$B$5)^5+K70/(1+Forutsetninger!$B$5)^6+L70/(1+Forutsetninger!$B$5)^7+M70/(1+Forutsetninger!$B$5)^8+N70/(1+Forutsetninger!$B$5)^9+O70/(1+Forutsetninger!$B$5)^10</f>
        <v>0</v>
      </c>
      <c r="R70" s="10"/>
      <c r="S70" s="10"/>
    </row>
    <row r="71" spans="1:19">
      <c r="A71" s="10"/>
      <c r="B71" s="10"/>
      <c r="C71" s="10"/>
      <c r="D71" s="10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2"/>
        <v>0</v>
      </c>
      <c r="Q71" s="11">
        <f>E71+F71/(1+Forutsetninger!$B$5)^1+G71/(1+Forutsetninger!$B$5)^2+H71/(1+Forutsetninger!$B$5)^3+I71/(1+Forutsetninger!$B$5)^4+J71/(1+Forutsetninger!$B$5)^5+K71/(1+Forutsetninger!$B$5)^6+L71/(1+Forutsetninger!$B$5)^7+M71/(1+Forutsetninger!$B$5)^8+N71/(1+Forutsetninger!$B$5)^9+O71/(1+Forutsetninger!$B$5)^10</f>
        <v>0</v>
      </c>
      <c r="R71" s="10"/>
      <c r="S71" s="10"/>
    </row>
    <row r="72" spans="1:19">
      <c r="A72" s="10"/>
      <c r="B72" s="10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>
        <f t="shared" si="2"/>
        <v>0</v>
      </c>
      <c r="Q72" s="11">
        <f>E72+F72/(1+Forutsetninger!$B$5)^1+G72/(1+Forutsetninger!$B$5)^2+H72/(1+Forutsetninger!$B$5)^3+I72/(1+Forutsetninger!$B$5)^4+J72/(1+Forutsetninger!$B$5)^5+K72/(1+Forutsetninger!$B$5)^6+L72/(1+Forutsetninger!$B$5)^7+M72/(1+Forutsetninger!$B$5)^8+N72/(1+Forutsetninger!$B$5)^9+O72/(1+Forutsetninger!$B$5)^10</f>
        <v>0</v>
      </c>
      <c r="R72" s="10"/>
      <c r="S72" s="10"/>
    </row>
    <row r="73" spans="1:19">
      <c r="A73" s="10"/>
      <c r="B73" s="10"/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>
        <f t="shared" si="2"/>
        <v>0</v>
      </c>
      <c r="Q73" s="11">
        <f>E73+F73/(1+Forutsetninger!$B$5)^1+G73/(1+Forutsetninger!$B$5)^2+H73/(1+Forutsetninger!$B$5)^3+I73/(1+Forutsetninger!$B$5)^4+J73/(1+Forutsetninger!$B$5)^5+K73/(1+Forutsetninger!$B$5)^6+L73/(1+Forutsetninger!$B$5)^7+M73/(1+Forutsetninger!$B$5)^8+N73/(1+Forutsetninger!$B$5)^9+O73/(1+Forutsetninger!$B$5)^10</f>
        <v>0</v>
      </c>
      <c r="R73" s="10"/>
      <c r="S73" s="10"/>
    </row>
    <row r="74" spans="1:19">
      <c r="A74" s="10"/>
      <c r="B74" s="10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2"/>
        <v>0</v>
      </c>
      <c r="Q74" s="11">
        <f>E74+F74/(1+Forutsetninger!$B$5)^1+G74/(1+Forutsetninger!$B$5)^2+H74/(1+Forutsetninger!$B$5)^3+I74/(1+Forutsetninger!$B$5)^4+J74/(1+Forutsetninger!$B$5)^5+K74/(1+Forutsetninger!$B$5)^6+L74/(1+Forutsetninger!$B$5)^7+M74/(1+Forutsetninger!$B$5)^8+N74/(1+Forutsetninger!$B$5)^9+O74/(1+Forutsetninger!$B$5)^10</f>
        <v>0</v>
      </c>
      <c r="R74" s="10"/>
      <c r="S74" s="10"/>
    </row>
    <row r="75" spans="1:19">
      <c r="A75" s="10"/>
      <c r="B75" s="10"/>
      <c r="C75" s="10"/>
      <c r="D75" s="1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2"/>
        <v>0</v>
      </c>
      <c r="Q75" s="11">
        <f>E75+F75/(1+Forutsetninger!$B$5)^1+G75/(1+Forutsetninger!$B$5)^2+H75/(1+Forutsetninger!$B$5)^3+I75/(1+Forutsetninger!$B$5)^4+J75/(1+Forutsetninger!$B$5)^5+K75/(1+Forutsetninger!$B$5)^6+L75/(1+Forutsetninger!$B$5)^7+M75/(1+Forutsetninger!$B$5)^8+N75/(1+Forutsetninger!$B$5)^9+O75/(1+Forutsetninger!$B$5)^10</f>
        <v>0</v>
      </c>
      <c r="R75" s="10"/>
      <c r="S75" s="10"/>
    </row>
    <row r="76" spans="1:19">
      <c r="A76" s="10"/>
      <c r="B76" s="10"/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>
        <f t="shared" si="2"/>
        <v>0</v>
      </c>
      <c r="Q76" s="11">
        <f>E76+F76/(1+Forutsetninger!$B$5)^1+G76/(1+Forutsetninger!$B$5)^2+H76/(1+Forutsetninger!$B$5)^3+I76/(1+Forutsetninger!$B$5)^4+J76/(1+Forutsetninger!$B$5)^5+K76/(1+Forutsetninger!$B$5)^6+L76/(1+Forutsetninger!$B$5)^7+M76/(1+Forutsetninger!$B$5)^8+N76/(1+Forutsetninger!$B$5)^9+O76/(1+Forutsetninger!$B$5)^10</f>
        <v>0</v>
      </c>
      <c r="R76" s="10"/>
      <c r="S76" s="10"/>
    </row>
    <row r="77" spans="1:19">
      <c r="A77" s="10"/>
      <c r="B77" s="10"/>
      <c r="C77" s="10"/>
      <c r="D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>
        <f t="shared" si="2"/>
        <v>0</v>
      </c>
      <c r="Q77" s="11">
        <f>E77+F77/(1+Forutsetninger!$B$5)^1+G77/(1+Forutsetninger!$B$5)^2+H77/(1+Forutsetninger!$B$5)^3+I77/(1+Forutsetninger!$B$5)^4+J77/(1+Forutsetninger!$B$5)^5+K77/(1+Forutsetninger!$B$5)^6+L77/(1+Forutsetninger!$B$5)^7+M77/(1+Forutsetninger!$B$5)^8+N77/(1+Forutsetninger!$B$5)^9+O77/(1+Forutsetninger!$B$5)^10</f>
        <v>0</v>
      </c>
      <c r="R77" s="10"/>
      <c r="S77" s="10"/>
    </row>
    <row r="78" spans="1:19">
      <c r="A78" s="10"/>
      <c r="B78" s="10"/>
      <c r="C78" s="10"/>
      <c r="D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>
        <f t="shared" si="2"/>
        <v>0</v>
      </c>
      <c r="Q78" s="11">
        <f>E78+F78/(1+Forutsetninger!$B$5)^1+G78/(1+Forutsetninger!$B$5)^2+H78/(1+Forutsetninger!$B$5)^3+I78/(1+Forutsetninger!$B$5)^4+J78/(1+Forutsetninger!$B$5)^5+K78/(1+Forutsetninger!$B$5)^6+L78/(1+Forutsetninger!$B$5)^7+M78/(1+Forutsetninger!$B$5)^8+N78/(1+Forutsetninger!$B$5)^9+O78/(1+Forutsetninger!$B$5)^10</f>
        <v>0</v>
      </c>
      <c r="R78" s="10"/>
      <c r="S78" s="10"/>
    </row>
    <row r="79" spans="1:19">
      <c r="A79" s="10"/>
      <c r="B79" s="10"/>
      <c r="C79" s="10"/>
      <c r="D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si="2"/>
        <v>0</v>
      </c>
      <c r="Q79" s="11">
        <f>E79+F79/(1+Forutsetninger!$B$5)^1+G79/(1+Forutsetninger!$B$5)^2+H79/(1+Forutsetninger!$B$5)^3+I79/(1+Forutsetninger!$B$5)^4+J79/(1+Forutsetninger!$B$5)^5+K79/(1+Forutsetninger!$B$5)^6+L79/(1+Forutsetninger!$B$5)^7+M79/(1+Forutsetninger!$B$5)^8+N79/(1+Forutsetninger!$B$5)^9+O79/(1+Forutsetninger!$B$5)^10</f>
        <v>0</v>
      </c>
      <c r="R79" s="10"/>
      <c r="S79" s="10"/>
    </row>
    <row r="80" spans="1:19">
      <c r="A80" s="10"/>
      <c r="B80" s="10"/>
      <c r="C80" s="10"/>
      <c r="D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>
        <f t="shared" si="2"/>
        <v>0</v>
      </c>
      <c r="Q80" s="11">
        <f>E80+F80/(1+Forutsetninger!$B$5)^1+G80/(1+Forutsetninger!$B$5)^2+H80/(1+Forutsetninger!$B$5)^3+I80/(1+Forutsetninger!$B$5)^4+J80/(1+Forutsetninger!$B$5)^5+K80/(1+Forutsetninger!$B$5)^6+L80/(1+Forutsetninger!$B$5)^7+M80/(1+Forutsetninger!$B$5)^8+N80/(1+Forutsetninger!$B$5)^9+O80/(1+Forutsetninger!$B$5)^10</f>
        <v>0</v>
      </c>
      <c r="R80" s="10"/>
      <c r="S80" s="10"/>
    </row>
    <row r="81" spans="1:19">
      <c r="A81" s="10"/>
      <c r="B81" s="10"/>
      <c r="C81" s="10"/>
      <c r="D81" s="10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>
        <f t="shared" si="2"/>
        <v>0</v>
      </c>
      <c r="Q81" s="11">
        <f>E81+F81/(1+Forutsetninger!$B$5)^1+G81/(1+Forutsetninger!$B$5)^2+H81/(1+Forutsetninger!$B$5)^3+I81/(1+Forutsetninger!$B$5)^4+J81/(1+Forutsetninger!$B$5)^5+K81/(1+Forutsetninger!$B$5)^6+L81/(1+Forutsetninger!$B$5)^7+M81/(1+Forutsetninger!$B$5)^8+N81/(1+Forutsetninger!$B$5)^9+O81/(1+Forutsetninger!$B$5)^10</f>
        <v>0</v>
      </c>
      <c r="R81" s="10"/>
      <c r="S81" s="10"/>
    </row>
    <row r="82" spans="1:19">
      <c r="A82" s="10"/>
      <c r="B82" s="10"/>
      <c r="C82" s="10"/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2"/>
        <v>0</v>
      </c>
      <c r="Q82" s="11">
        <f>E82+F82/(1+Forutsetninger!$B$5)^1+G82/(1+Forutsetninger!$B$5)^2+H82/(1+Forutsetninger!$B$5)^3+I82/(1+Forutsetninger!$B$5)^4+J82/(1+Forutsetninger!$B$5)^5+K82/(1+Forutsetninger!$B$5)^6+L82/(1+Forutsetninger!$B$5)^7+M82/(1+Forutsetninger!$B$5)^8+N82/(1+Forutsetninger!$B$5)^9+O82/(1+Forutsetninger!$B$5)^10</f>
        <v>0</v>
      </c>
      <c r="R82" s="10"/>
      <c r="S82" s="10"/>
    </row>
    <row r="83" spans="1:19">
      <c r="A83" s="10"/>
      <c r="B83" s="10"/>
      <c r="C83" s="10"/>
      <c r="D83" s="1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2"/>
        <v>0</v>
      </c>
      <c r="Q83" s="11">
        <f>E83+F83/(1+Forutsetninger!$B$5)^1+G83/(1+Forutsetninger!$B$5)^2+H83/(1+Forutsetninger!$B$5)^3+I83/(1+Forutsetninger!$B$5)^4+J83/(1+Forutsetninger!$B$5)^5+K83/(1+Forutsetninger!$B$5)^6+L83/(1+Forutsetninger!$B$5)^7+M83/(1+Forutsetninger!$B$5)^8+N83/(1+Forutsetninger!$B$5)^9+O83/(1+Forutsetninger!$B$5)^10</f>
        <v>0</v>
      </c>
      <c r="R83" s="10"/>
      <c r="S83" s="10"/>
    </row>
    <row r="84" spans="1:19">
      <c r="A84" s="10"/>
      <c r="B84" s="10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2"/>
        <v>0</v>
      </c>
      <c r="Q84" s="11">
        <f>E84+F84/(1+Forutsetninger!$B$5)^1+G84/(1+Forutsetninger!$B$5)^2+H84/(1+Forutsetninger!$B$5)^3+I84/(1+Forutsetninger!$B$5)^4+J84/(1+Forutsetninger!$B$5)^5+K84/(1+Forutsetninger!$B$5)^6+L84/(1+Forutsetninger!$B$5)^7+M84/(1+Forutsetninger!$B$5)^8+N84/(1+Forutsetninger!$B$5)^9+O84/(1+Forutsetninger!$B$5)^10</f>
        <v>0</v>
      </c>
      <c r="R84" s="10"/>
      <c r="S84" s="10"/>
    </row>
    <row r="85" spans="1:19">
      <c r="A85" s="10"/>
      <c r="B85" s="10"/>
      <c r="C85" s="10"/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>
        <f t="shared" si="2"/>
        <v>0</v>
      </c>
      <c r="Q85" s="11">
        <f>E85+F85/(1+Forutsetninger!$B$5)^1+G85/(1+Forutsetninger!$B$5)^2+H85/(1+Forutsetninger!$B$5)^3+I85/(1+Forutsetninger!$B$5)^4+J85/(1+Forutsetninger!$B$5)^5+K85/(1+Forutsetninger!$B$5)^6+L85/(1+Forutsetninger!$B$5)^7+M85/(1+Forutsetninger!$B$5)^8+N85/(1+Forutsetninger!$B$5)^9+O85/(1+Forutsetninger!$B$5)^10</f>
        <v>0</v>
      </c>
      <c r="R85" s="10"/>
      <c r="S85" s="10"/>
    </row>
    <row r="86" spans="1:19">
      <c r="A86" s="10"/>
      <c r="B86" s="10"/>
      <c r="C86" s="10"/>
      <c r="D86" s="10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>
        <f t="shared" si="2"/>
        <v>0</v>
      </c>
      <c r="Q86" s="11">
        <f>E86+F86/(1+Forutsetninger!$B$5)^1+G86/(1+Forutsetninger!$B$5)^2+H86/(1+Forutsetninger!$B$5)^3+I86/(1+Forutsetninger!$B$5)^4+J86/(1+Forutsetninger!$B$5)^5+K86/(1+Forutsetninger!$B$5)^6+L86/(1+Forutsetninger!$B$5)^7+M86/(1+Forutsetninger!$B$5)^8+N86/(1+Forutsetninger!$B$5)^9+O86/(1+Forutsetninger!$B$5)^10</f>
        <v>0</v>
      </c>
      <c r="R86" s="10"/>
      <c r="S86" s="10"/>
    </row>
    <row r="87" spans="1:19">
      <c r="A87" s="10"/>
      <c r="B87" s="10"/>
      <c r="C87" s="10"/>
      <c r="D87" s="10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>
        <f t="shared" si="2"/>
        <v>0</v>
      </c>
      <c r="Q87" s="11">
        <f>E87+F87/(1+Forutsetninger!$B$5)^1+G87/(1+Forutsetninger!$B$5)^2+H87/(1+Forutsetninger!$B$5)^3+I87/(1+Forutsetninger!$B$5)^4+J87/(1+Forutsetninger!$B$5)^5+K87/(1+Forutsetninger!$B$5)^6+L87/(1+Forutsetninger!$B$5)^7+M87/(1+Forutsetninger!$B$5)^8+N87/(1+Forutsetninger!$B$5)^9+O87/(1+Forutsetninger!$B$5)^10</f>
        <v>0</v>
      </c>
      <c r="R87" s="10"/>
      <c r="S87" s="10"/>
    </row>
    <row r="88" spans="1:19">
      <c r="A88" s="10"/>
      <c r="B88" s="10"/>
      <c r="C88" s="10"/>
      <c r="D88" s="10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>
        <f t="shared" si="2"/>
        <v>0</v>
      </c>
      <c r="Q88" s="11">
        <f>E88+F88/(1+Forutsetninger!$B$5)^1+G88/(1+Forutsetninger!$B$5)^2+H88/(1+Forutsetninger!$B$5)^3+I88/(1+Forutsetninger!$B$5)^4+J88/(1+Forutsetninger!$B$5)^5+K88/(1+Forutsetninger!$B$5)^6+L88/(1+Forutsetninger!$B$5)^7+M88/(1+Forutsetninger!$B$5)^8+N88/(1+Forutsetninger!$B$5)^9+O88/(1+Forutsetninger!$B$5)^10</f>
        <v>0</v>
      </c>
      <c r="R88" s="10"/>
      <c r="S88" s="10"/>
    </row>
    <row r="89" spans="1:19">
      <c r="A89" s="10"/>
      <c r="B89" s="10"/>
      <c r="C89" s="10"/>
      <c r="D89" s="10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>
        <f t="shared" si="2"/>
        <v>0</v>
      </c>
      <c r="Q89" s="11">
        <f>E89+F89/(1+Forutsetninger!$B$5)^1+G89/(1+Forutsetninger!$B$5)^2+H89/(1+Forutsetninger!$B$5)^3+I89/(1+Forutsetninger!$B$5)^4+J89/(1+Forutsetninger!$B$5)^5+K89/(1+Forutsetninger!$B$5)^6+L89/(1+Forutsetninger!$B$5)^7+M89/(1+Forutsetninger!$B$5)^8+N89/(1+Forutsetninger!$B$5)^9+O89/(1+Forutsetninger!$B$5)^10</f>
        <v>0</v>
      </c>
      <c r="R89" s="10"/>
      <c r="S89" s="10"/>
    </row>
    <row r="90" spans="1:19">
      <c r="A90" s="10"/>
      <c r="B90" s="10"/>
      <c r="C90" s="10"/>
      <c r="D90" s="10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>
        <f t="shared" si="2"/>
        <v>0</v>
      </c>
      <c r="Q90" s="11">
        <f>E90+F90/(1+Forutsetninger!$B$5)^1+G90/(1+Forutsetninger!$B$5)^2+H90/(1+Forutsetninger!$B$5)^3+I90/(1+Forutsetninger!$B$5)^4+J90/(1+Forutsetninger!$B$5)^5+K90/(1+Forutsetninger!$B$5)^6+L90/(1+Forutsetninger!$B$5)^7+M90/(1+Forutsetninger!$B$5)^8+N90/(1+Forutsetninger!$B$5)^9+O90/(1+Forutsetninger!$B$5)^10</f>
        <v>0</v>
      </c>
      <c r="R90" s="10"/>
      <c r="S90" s="10"/>
    </row>
    <row r="91" spans="1:19">
      <c r="A91" s="10"/>
      <c r="B91" s="10"/>
      <c r="C91" s="10"/>
      <c r="D91" s="1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>
        <f t="shared" si="2"/>
        <v>0</v>
      </c>
      <c r="Q91" s="11">
        <f>E91+F91/(1+Forutsetninger!$B$5)^1+G91/(1+Forutsetninger!$B$5)^2+H91/(1+Forutsetninger!$B$5)^3+I91/(1+Forutsetninger!$B$5)^4+J91/(1+Forutsetninger!$B$5)^5+K91/(1+Forutsetninger!$B$5)^6+L91/(1+Forutsetninger!$B$5)^7+M91/(1+Forutsetninger!$B$5)^8+N91/(1+Forutsetninger!$B$5)^9+O91/(1+Forutsetninger!$B$5)^10</f>
        <v>0</v>
      </c>
      <c r="R91" s="10"/>
      <c r="S91" s="10"/>
    </row>
    <row r="92" spans="1:19">
      <c r="A92" s="10"/>
      <c r="B92" s="10"/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>
        <f t="shared" si="2"/>
        <v>0</v>
      </c>
      <c r="Q92" s="11">
        <f>E92+F92/(1+Forutsetninger!$B$5)^1+G92/(1+Forutsetninger!$B$5)^2+H92/(1+Forutsetninger!$B$5)^3+I92/(1+Forutsetninger!$B$5)^4+J92/(1+Forutsetninger!$B$5)^5+K92/(1+Forutsetninger!$B$5)^6+L92/(1+Forutsetninger!$B$5)^7+M92/(1+Forutsetninger!$B$5)^8+N92/(1+Forutsetninger!$B$5)^9+O92/(1+Forutsetninger!$B$5)^10</f>
        <v>0</v>
      </c>
      <c r="R92" s="10"/>
      <c r="S92" s="10"/>
    </row>
    <row r="93" spans="1:19">
      <c r="A93" s="10"/>
      <c r="B93" s="10"/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>
        <f t="shared" si="2"/>
        <v>0</v>
      </c>
      <c r="Q93" s="11">
        <f>E93+F93/(1+Forutsetninger!$B$5)^1+G93/(1+Forutsetninger!$B$5)^2+H93/(1+Forutsetninger!$B$5)^3+I93/(1+Forutsetninger!$B$5)^4+J93/(1+Forutsetninger!$B$5)^5+K93/(1+Forutsetninger!$B$5)^6+L93/(1+Forutsetninger!$B$5)^7+M93/(1+Forutsetninger!$B$5)^8+N93/(1+Forutsetninger!$B$5)^9+O93/(1+Forutsetninger!$B$5)^10</f>
        <v>0</v>
      </c>
      <c r="R93" s="10"/>
      <c r="S93" s="10"/>
    </row>
    <row r="94" spans="1:19">
      <c r="A94" s="10"/>
      <c r="B94" s="10"/>
      <c r="C94" s="10"/>
      <c r="D94" s="10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>
        <f t="shared" si="2"/>
        <v>0</v>
      </c>
      <c r="Q94" s="11">
        <f>E94+F94/(1+Forutsetninger!$B$5)^1+G94/(1+Forutsetninger!$B$5)^2+H94/(1+Forutsetninger!$B$5)^3+I94/(1+Forutsetninger!$B$5)^4+J94/(1+Forutsetninger!$B$5)^5+K94/(1+Forutsetninger!$B$5)^6+L94/(1+Forutsetninger!$B$5)^7+M94/(1+Forutsetninger!$B$5)^8+N94/(1+Forutsetninger!$B$5)^9+O94/(1+Forutsetninger!$B$5)^10</f>
        <v>0</v>
      </c>
      <c r="R94" s="10"/>
      <c r="S94" s="10"/>
    </row>
    <row r="95" spans="1:19">
      <c r="A95" s="10"/>
      <c r="B95" s="10"/>
      <c r="C95" s="10"/>
      <c r="D95" s="10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>
        <f t="shared" si="2"/>
        <v>0</v>
      </c>
      <c r="Q95" s="11">
        <f>E95+F95/(1+Forutsetninger!$B$5)^1+G95/(1+Forutsetninger!$B$5)^2+H95/(1+Forutsetninger!$B$5)^3+I95/(1+Forutsetninger!$B$5)^4+J95/(1+Forutsetninger!$B$5)^5+K95/(1+Forutsetninger!$B$5)^6+L95/(1+Forutsetninger!$B$5)^7+M95/(1+Forutsetninger!$B$5)^8+N95/(1+Forutsetninger!$B$5)^9+O95/(1+Forutsetninger!$B$5)^10</f>
        <v>0</v>
      </c>
      <c r="R95" s="10"/>
      <c r="S95" s="10"/>
    </row>
    <row r="96" spans="1:19">
      <c r="A96" s="10"/>
      <c r="B96" s="10"/>
      <c r="C96" s="10"/>
      <c r="D96" s="10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>
        <f t="shared" si="2"/>
        <v>0</v>
      </c>
      <c r="Q96" s="11">
        <f>E96+F96/(1+Forutsetninger!$B$5)^1+G96/(1+Forutsetninger!$B$5)^2+H96/(1+Forutsetninger!$B$5)^3+I96/(1+Forutsetninger!$B$5)^4+J96/(1+Forutsetninger!$B$5)^5+K96/(1+Forutsetninger!$B$5)^6+L96/(1+Forutsetninger!$B$5)^7+M96/(1+Forutsetninger!$B$5)^8+N96/(1+Forutsetninger!$B$5)^9+O96/(1+Forutsetninger!$B$5)^10</f>
        <v>0</v>
      </c>
      <c r="R96" s="10"/>
      <c r="S96" s="10"/>
    </row>
    <row r="97" spans="1:19">
      <c r="A97" s="10"/>
      <c r="B97" s="10"/>
      <c r="C97" s="10"/>
      <c r="D97" s="10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>
        <f t="shared" si="2"/>
        <v>0</v>
      </c>
      <c r="Q97" s="11">
        <f>E97+F97/(1+Forutsetninger!$B$5)^1+G97/(1+Forutsetninger!$B$5)^2+H97/(1+Forutsetninger!$B$5)^3+I97/(1+Forutsetninger!$B$5)^4+J97/(1+Forutsetninger!$B$5)^5+K97/(1+Forutsetninger!$B$5)^6+L97/(1+Forutsetninger!$B$5)^7+M97/(1+Forutsetninger!$B$5)^8+N97/(1+Forutsetninger!$B$5)^9+O97/(1+Forutsetninger!$B$5)^10</f>
        <v>0</v>
      </c>
      <c r="R97" s="10"/>
      <c r="S97" s="10"/>
    </row>
    <row r="98" spans="1:19">
      <c r="A98" s="10"/>
      <c r="B98" s="10"/>
      <c r="C98" s="10"/>
      <c r="D98" s="10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>
        <f t="shared" si="2"/>
        <v>0</v>
      </c>
      <c r="Q98" s="11">
        <f>E98+F98/(1+Forutsetninger!$B$5)^1+G98/(1+Forutsetninger!$B$5)^2+H98/(1+Forutsetninger!$B$5)^3+I98/(1+Forutsetninger!$B$5)^4+J98/(1+Forutsetninger!$B$5)^5+K98/(1+Forutsetninger!$B$5)^6+L98/(1+Forutsetninger!$B$5)^7+M98/(1+Forutsetninger!$B$5)^8+N98/(1+Forutsetninger!$B$5)^9+O98/(1+Forutsetninger!$B$5)^10</f>
        <v>0</v>
      </c>
      <c r="R98" s="10"/>
      <c r="S98" s="10"/>
    </row>
    <row r="99" spans="1:19">
      <c r="A99" s="10"/>
      <c r="B99" s="10"/>
      <c r="C99" s="10"/>
      <c r="D99" s="10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>
        <f t="shared" si="2"/>
        <v>0</v>
      </c>
      <c r="Q99" s="11">
        <f>E99+F99/(1+Forutsetninger!$B$5)^1+G99/(1+Forutsetninger!$B$5)^2+H99/(1+Forutsetninger!$B$5)^3+I99/(1+Forutsetninger!$B$5)^4+J99/(1+Forutsetninger!$B$5)^5+K99/(1+Forutsetninger!$B$5)^6+L99/(1+Forutsetninger!$B$5)^7+M99/(1+Forutsetninger!$B$5)^8+N99/(1+Forutsetninger!$B$5)^9+O99/(1+Forutsetninger!$B$5)^10</f>
        <v>0</v>
      </c>
      <c r="R99" s="10"/>
      <c r="S99" s="10"/>
    </row>
    <row r="100" spans="1:19">
      <c r="A100" s="10"/>
      <c r="B100" s="10"/>
      <c r="C100" s="10"/>
      <c r="D100" s="10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>
        <f t="shared" si="2"/>
        <v>0</v>
      </c>
      <c r="Q100" s="11">
        <f>E100+F100/(1+Forutsetninger!$B$5)^1+G100/(1+Forutsetninger!$B$5)^2+H100/(1+Forutsetninger!$B$5)^3+I100/(1+Forutsetninger!$B$5)^4+J100/(1+Forutsetninger!$B$5)^5+K100/(1+Forutsetninger!$B$5)^6+L100/(1+Forutsetninger!$B$5)^7+M100/(1+Forutsetninger!$B$5)^8+N100/(1+Forutsetninger!$B$5)^9+O100/(1+Forutsetninger!$B$5)^10</f>
        <v>0</v>
      </c>
      <c r="R100" s="10"/>
      <c r="S100" s="10"/>
    </row>
    <row r="101" spans="1:19">
      <c r="A101" s="10"/>
      <c r="B101" s="10"/>
      <c r="C101" s="10"/>
      <c r="D101" s="10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>
        <f t="shared" si="2"/>
        <v>0</v>
      </c>
      <c r="Q101" s="11">
        <f>E101+F101/(1+Forutsetninger!$B$5)^1+G101/(1+Forutsetninger!$B$5)^2+H101/(1+Forutsetninger!$B$5)^3+I101/(1+Forutsetninger!$B$5)^4+J101/(1+Forutsetninger!$B$5)^5+K101/(1+Forutsetninger!$B$5)^6+L101/(1+Forutsetninger!$B$5)^7+M101/(1+Forutsetninger!$B$5)^8+N101/(1+Forutsetninger!$B$5)^9+O101/(1+Forutsetninger!$B$5)^10</f>
        <v>0</v>
      </c>
      <c r="R101" s="10"/>
      <c r="S101" s="10"/>
    </row>
    <row r="102" spans="1:19">
      <c r="A102" s="10"/>
      <c r="B102" s="10"/>
      <c r="C102" s="10"/>
      <c r="D102" s="10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>
        <f t="shared" ref="P102:P105" si="3">SUM(E102:O102)</f>
        <v>0</v>
      </c>
      <c r="Q102" s="11">
        <f>E102+F102/(1+Forutsetninger!$B$5)^1+G102/(1+Forutsetninger!$B$5)^2+H102/(1+Forutsetninger!$B$5)^3+I102/(1+Forutsetninger!$B$5)^4+J102/(1+Forutsetninger!$B$5)^5+K102/(1+Forutsetninger!$B$5)^6+L102/(1+Forutsetninger!$B$5)^7+M102/(1+Forutsetninger!$B$5)^8+N102/(1+Forutsetninger!$B$5)^9+O102/(1+Forutsetninger!$B$5)^10</f>
        <v>0</v>
      </c>
      <c r="R102" s="10"/>
      <c r="S102" s="10"/>
    </row>
    <row r="103" spans="1:19">
      <c r="A103" s="10"/>
      <c r="B103" s="10"/>
      <c r="C103" s="10"/>
      <c r="D103" s="10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>
        <f t="shared" si="3"/>
        <v>0</v>
      </c>
      <c r="Q103" s="11">
        <f>E103+F103/(1+Forutsetninger!$B$5)^1+G103/(1+Forutsetninger!$B$5)^2+H103/(1+Forutsetninger!$B$5)^3+I103/(1+Forutsetninger!$B$5)^4+J103/(1+Forutsetninger!$B$5)^5+K103/(1+Forutsetninger!$B$5)^6+L103/(1+Forutsetninger!$B$5)^7+M103/(1+Forutsetninger!$B$5)^8+N103/(1+Forutsetninger!$B$5)^9+O103/(1+Forutsetninger!$B$5)^10</f>
        <v>0</v>
      </c>
      <c r="R103" s="10"/>
      <c r="S103" s="10"/>
    </row>
    <row r="104" spans="1:19">
      <c r="A104" s="10"/>
      <c r="B104" s="10"/>
      <c r="C104" s="10"/>
      <c r="D104" s="10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>
        <f t="shared" si="3"/>
        <v>0</v>
      </c>
      <c r="Q104" s="11">
        <f>E104+F104/(1+Forutsetninger!$B$5)^1+G104/(1+Forutsetninger!$B$5)^2+H104/(1+Forutsetninger!$B$5)^3+I104/(1+Forutsetninger!$B$5)^4+J104/(1+Forutsetninger!$B$5)^5+K104/(1+Forutsetninger!$B$5)^6+L104/(1+Forutsetninger!$B$5)^7+M104/(1+Forutsetninger!$B$5)^8+N104/(1+Forutsetninger!$B$5)^9+O104/(1+Forutsetninger!$B$5)^10</f>
        <v>0</v>
      </c>
      <c r="R104" s="10"/>
      <c r="S104" s="10"/>
    </row>
    <row r="105" spans="1:19">
      <c r="A105" s="10"/>
      <c r="B105" s="10"/>
      <c r="C105" s="10"/>
      <c r="D105" s="10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>
        <f t="shared" si="3"/>
        <v>0</v>
      </c>
      <c r="Q105" s="11">
        <f>E105+F105/(1+Forutsetninger!$B$5)^1+G105/(1+Forutsetninger!$B$5)^2+H105/(1+Forutsetninger!$B$5)^3+I105/(1+Forutsetninger!$B$5)^4+J105/(1+Forutsetninger!$B$5)^5+K105/(1+Forutsetninger!$B$5)^6+L105/(1+Forutsetninger!$B$5)^7+M105/(1+Forutsetninger!$B$5)^8+N105/(1+Forutsetninger!$B$5)^9+O105/(1+Forutsetninger!$B$5)^10</f>
        <v>0</v>
      </c>
      <c r="R105" s="10"/>
      <c r="S105" s="10"/>
    </row>
  </sheetData>
  <mergeCells count="2">
    <mergeCell ref="A1:S1"/>
    <mergeCell ref="A2:S3"/>
  </mergeCells>
  <dataValidations count="1">
    <dataValidation type="list" sqref="B6:B105" xr:uid="{00000000-0002-0000-0200-000000000000}">
      <formula1>"Prosjektkostnad,Intern tid,Anskaffelse,Drift,Forvaltning,Videreutvikling,Opplæring/innføring,Annet"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zoomScaleNormal="100" zoomScaleSheetLayoutView="100" workbookViewId="0">
      <selection activeCell="A12" sqref="A12:XFD12"/>
    </sheetView>
  </sheetViews>
  <sheetFormatPr baseColWidth="10" defaultColWidth="9" defaultRowHeight="14"/>
  <cols>
    <col min="1" max="1" width="28" style="1" customWidth="1"/>
    <col min="2" max="3" width="18" style="1" customWidth="1"/>
    <col min="4" max="6" width="22" style="1" customWidth="1"/>
    <col min="7" max="16384" width="9" style="1"/>
  </cols>
  <sheetData>
    <row r="1" spans="1:6" ht="20">
      <c r="A1" s="13" t="s">
        <v>71</v>
      </c>
      <c r="B1" s="13"/>
      <c r="C1" s="13"/>
      <c r="D1" s="13"/>
      <c r="E1" s="13"/>
      <c r="F1" s="13"/>
    </row>
    <row r="2" spans="1:6">
      <c r="A2" s="14" t="s">
        <v>72</v>
      </c>
      <c r="B2" s="14"/>
      <c r="C2" s="14"/>
      <c r="D2" s="14"/>
      <c r="E2" s="14"/>
      <c r="F2" s="14"/>
    </row>
    <row r="3" spans="1:6">
      <c r="A3" s="14"/>
      <c r="B3" s="14"/>
      <c r="C3" s="14"/>
      <c r="D3" s="14"/>
      <c r="E3" s="14"/>
      <c r="F3" s="14"/>
    </row>
    <row r="5" spans="1:6" ht="15">
      <c r="A5" s="2" t="s">
        <v>73</v>
      </c>
      <c r="B5" s="2" t="s">
        <v>74</v>
      </c>
      <c r="C5" s="2" t="s">
        <v>13</v>
      </c>
      <c r="D5" s="2" t="s">
        <v>21</v>
      </c>
      <c r="E5" s="2"/>
      <c r="F5" s="2"/>
    </row>
    <row r="6" spans="1:6" ht="15">
      <c r="A6" s="3" t="s">
        <v>75</v>
      </c>
      <c r="B6" s="12">
        <f>SUMIF(Nyttevirkninger!C6:C105,"Prissatt",Nyttevirkninger!R6:R105)</f>
        <v>0</v>
      </c>
      <c r="C6" s="12">
        <f>SUMIF(Nyttevirkninger!C6:C105,"Prissatt",Nyttevirkninger!S6:S105)</f>
        <v>0</v>
      </c>
      <c r="D6" s="15"/>
      <c r="E6" s="15"/>
      <c r="F6" s="15"/>
    </row>
    <row r="7" spans="1:6" ht="15">
      <c r="A7" s="3" t="s">
        <v>76</v>
      </c>
      <c r="B7" s="12">
        <f>SUMIF(Nyttevirkninger!C6:C105,"Ulempe",Nyttevirkninger!R6:R105)</f>
        <v>0</v>
      </c>
      <c r="C7" s="12">
        <f>SUMIF(Nyttevirkninger!C6:C105,"Ulempe",Nyttevirkninger!S6:S105)</f>
        <v>0</v>
      </c>
      <c r="D7" s="15"/>
      <c r="E7" s="15"/>
      <c r="F7" s="15"/>
    </row>
    <row r="8" spans="1:6" ht="15">
      <c r="A8" s="3" t="s">
        <v>64</v>
      </c>
      <c r="B8" s="12">
        <f>SUM(Kostnader!P6:P105)</f>
        <v>0</v>
      </c>
      <c r="C8" s="12">
        <f>SUM(Kostnader!Q6:Q105)</f>
        <v>0</v>
      </c>
      <c r="D8" s="15"/>
      <c r="E8" s="15"/>
      <c r="F8" s="15"/>
    </row>
    <row r="9" spans="1:6" ht="15">
      <c r="A9" s="3" t="s">
        <v>77</v>
      </c>
      <c r="B9" s="12">
        <f>B6+B7-B8</f>
        <v>0</v>
      </c>
      <c r="C9" s="12">
        <f>C6+C7-C8</f>
        <v>0</v>
      </c>
      <c r="D9" s="15"/>
      <c r="E9" s="15"/>
      <c r="F9" s="15"/>
    </row>
    <row r="10" spans="1:6" ht="15">
      <c r="A10" s="3" t="s">
        <v>78</v>
      </c>
      <c r="B10" s="12" t="str">
        <f>IF(B8=0,"",B6/B8)</f>
        <v/>
      </c>
      <c r="C10" s="12" t="str">
        <f>IF(C8=0,"",C6/C8)</f>
        <v/>
      </c>
      <c r="D10" s="15"/>
      <c r="E10" s="15"/>
      <c r="F10" s="15"/>
    </row>
    <row r="11" spans="1:6" ht="15">
      <c r="A11" s="3" t="s">
        <v>15</v>
      </c>
      <c r="B11" s="4" t="s">
        <v>79</v>
      </c>
      <c r="C11" s="4" t="s">
        <v>79</v>
      </c>
      <c r="D11" s="15"/>
      <c r="E11" s="15"/>
      <c r="F11" s="15"/>
    </row>
    <row r="12" spans="1:6" ht="15">
      <c r="A12" s="3" t="s">
        <v>80</v>
      </c>
      <c r="D12" s="15"/>
      <c r="E12" s="15"/>
      <c r="F12" s="15"/>
    </row>
  </sheetData>
  <mergeCells count="9">
    <mergeCell ref="A1:F1"/>
    <mergeCell ref="A2:F3"/>
    <mergeCell ref="D6:F6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5"/>
  <sheetViews>
    <sheetView tabSelected="1" zoomScaleNormal="100" zoomScaleSheetLayoutView="100" workbookViewId="0">
      <selection activeCell="D8" sqref="D8"/>
    </sheetView>
  </sheetViews>
  <sheetFormatPr baseColWidth="10" defaultColWidth="9" defaultRowHeight="14"/>
  <cols>
    <col min="1" max="1" width="10" style="1" customWidth="1"/>
    <col min="2" max="2" width="30" style="1" customWidth="1"/>
    <col min="3" max="3" width="16" style="1" customWidth="1"/>
    <col min="4" max="4" width="24" style="1" customWidth="1"/>
    <col min="5" max="6" width="14" style="1" customWidth="1"/>
    <col min="7" max="7" width="24" style="1" customWidth="1"/>
    <col min="8" max="8" width="30" style="1" customWidth="1"/>
    <col min="9" max="16384" width="9" style="1"/>
  </cols>
  <sheetData>
    <row r="1" spans="1:8" ht="20">
      <c r="A1" s="13" t="s">
        <v>15</v>
      </c>
      <c r="B1" s="13"/>
      <c r="C1" s="13"/>
      <c r="D1" s="13"/>
      <c r="E1" s="13"/>
      <c r="F1" s="13"/>
      <c r="G1" s="13"/>
      <c r="H1" s="13"/>
    </row>
    <row r="2" spans="1:8">
      <c r="A2" s="14" t="s">
        <v>81</v>
      </c>
      <c r="B2" s="14"/>
      <c r="C2" s="14"/>
      <c r="D2" s="14"/>
      <c r="E2" s="14"/>
      <c r="F2" s="14"/>
      <c r="G2" s="14"/>
      <c r="H2" s="14"/>
    </row>
    <row r="3" spans="1:8">
      <c r="A3" s="14"/>
      <c r="B3" s="14"/>
      <c r="C3" s="14"/>
      <c r="D3" s="14"/>
      <c r="E3" s="14"/>
      <c r="F3" s="14"/>
      <c r="G3" s="14"/>
      <c r="H3" s="14"/>
    </row>
    <row r="5" spans="1:8" ht="15">
      <c r="A5" s="2" t="s">
        <v>46</v>
      </c>
      <c r="B5" s="2" t="s">
        <v>82</v>
      </c>
      <c r="C5" s="2" t="s">
        <v>83</v>
      </c>
      <c r="D5" s="2" t="s">
        <v>84</v>
      </c>
      <c r="E5" s="2" t="s">
        <v>85</v>
      </c>
      <c r="F5" s="2" t="s">
        <v>86</v>
      </c>
      <c r="G5" s="2" t="s">
        <v>87</v>
      </c>
      <c r="H5" s="2" t="s">
        <v>88</v>
      </c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>
      <c r="A35" s="10"/>
      <c r="B35" s="10"/>
      <c r="C35" s="10"/>
      <c r="D35" s="10"/>
      <c r="E35" s="10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>
      <c r="A48" s="10"/>
      <c r="B48" s="10"/>
      <c r="C48" s="10"/>
      <c r="D48" s="10"/>
      <c r="E48" s="10"/>
      <c r="F48" s="10"/>
      <c r="G48" s="10"/>
      <c r="H48" s="10"/>
    </row>
    <row r="49" spans="1:8">
      <c r="A49" s="10"/>
      <c r="B49" s="10"/>
      <c r="C49" s="10"/>
      <c r="D49" s="10"/>
      <c r="E49" s="10"/>
      <c r="F49" s="10"/>
      <c r="G49" s="10"/>
      <c r="H49" s="10"/>
    </row>
    <row r="50" spans="1:8">
      <c r="A50" s="10"/>
      <c r="B50" s="10"/>
      <c r="C50" s="10"/>
      <c r="D50" s="10"/>
      <c r="E50" s="10"/>
      <c r="F50" s="10"/>
      <c r="G50" s="10"/>
      <c r="H50" s="10"/>
    </row>
    <row r="51" spans="1:8">
      <c r="A51" s="10"/>
      <c r="B51" s="10"/>
      <c r="C51" s="10"/>
      <c r="D51" s="10"/>
      <c r="E51" s="10"/>
      <c r="F51" s="10"/>
      <c r="G51" s="10"/>
      <c r="H51" s="10"/>
    </row>
    <row r="52" spans="1:8">
      <c r="A52" s="10"/>
      <c r="B52" s="10"/>
      <c r="C52" s="10"/>
      <c r="D52" s="10"/>
      <c r="E52" s="10"/>
      <c r="F52" s="10"/>
      <c r="G52" s="10"/>
      <c r="H52" s="10"/>
    </row>
    <row r="53" spans="1:8">
      <c r="A53" s="10"/>
      <c r="B53" s="10"/>
      <c r="C53" s="10"/>
      <c r="D53" s="10"/>
      <c r="E53" s="10"/>
      <c r="F53" s="10"/>
      <c r="G53" s="10"/>
      <c r="H53" s="10"/>
    </row>
    <row r="54" spans="1:8">
      <c r="A54" s="10"/>
      <c r="B54" s="10"/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10"/>
      <c r="C56" s="10"/>
      <c r="D56" s="10"/>
      <c r="E56" s="10"/>
      <c r="F56" s="10"/>
      <c r="G56" s="10"/>
      <c r="H56" s="10"/>
    </row>
    <row r="57" spans="1:8">
      <c r="A57" s="10"/>
      <c r="B57" s="10"/>
      <c r="C57" s="10"/>
      <c r="D57" s="10"/>
      <c r="E57" s="10"/>
      <c r="F57" s="10"/>
      <c r="G57" s="10"/>
      <c r="H57" s="10"/>
    </row>
    <row r="58" spans="1:8">
      <c r="A58" s="10"/>
      <c r="B58" s="10"/>
      <c r="C58" s="10"/>
      <c r="D58" s="10"/>
      <c r="E58" s="10"/>
      <c r="F58" s="10"/>
      <c r="G58" s="10"/>
      <c r="H58" s="10"/>
    </row>
    <row r="59" spans="1:8">
      <c r="A59" s="10"/>
      <c r="B59" s="10"/>
      <c r="C59" s="10"/>
      <c r="D59" s="10"/>
      <c r="E59" s="10"/>
      <c r="F59" s="10"/>
      <c r="G59" s="10"/>
      <c r="H59" s="10"/>
    </row>
    <row r="60" spans="1:8">
      <c r="A60" s="10"/>
      <c r="B60" s="10"/>
      <c r="C60" s="10"/>
      <c r="D60" s="10"/>
      <c r="E60" s="10"/>
      <c r="F60" s="10"/>
      <c r="G60" s="10"/>
      <c r="H60" s="10"/>
    </row>
    <row r="61" spans="1:8">
      <c r="A61" s="10"/>
      <c r="B61" s="10"/>
      <c r="C61" s="10"/>
      <c r="D61" s="10"/>
      <c r="E61" s="10"/>
      <c r="F61" s="10"/>
      <c r="G61" s="10"/>
      <c r="H61" s="10"/>
    </row>
    <row r="62" spans="1:8">
      <c r="A62" s="10"/>
      <c r="B62" s="10"/>
      <c r="C62" s="10"/>
      <c r="D62" s="10"/>
      <c r="E62" s="10"/>
      <c r="F62" s="10"/>
      <c r="G62" s="10"/>
      <c r="H62" s="10"/>
    </row>
    <row r="63" spans="1:8">
      <c r="A63" s="10"/>
      <c r="B63" s="10"/>
      <c r="C63" s="10"/>
      <c r="D63" s="10"/>
      <c r="E63" s="10"/>
      <c r="F63" s="10"/>
      <c r="G63" s="10"/>
      <c r="H63" s="10"/>
    </row>
    <row r="64" spans="1:8">
      <c r="A64" s="10"/>
      <c r="B64" s="10"/>
      <c r="C64" s="10"/>
      <c r="D64" s="10"/>
      <c r="E64" s="10"/>
      <c r="F64" s="10"/>
      <c r="G64" s="10"/>
      <c r="H64" s="10"/>
    </row>
    <row r="65" spans="1:8">
      <c r="A65" s="10"/>
      <c r="B65" s="10"/>
      <c r="C65" s="10"/>
      <c r="D65" s="10"/>
      <c r="E65" s="10"/>
      <c r="F65" s="10"/>
      <c r="G65" s="10"/>
      <c r="H65" s="10"/>
    </row>
    <row r="66" spans="1:8">
      <c r="A66" s="10"/>
      <c r="B66" s="10"/>
      <c r="C66" s="10"/>
      <c r="D66" s="10"/>
      <c r="E66" s="10"/>
      <c r="F66" s="10"/>
      <c r="G66" s="10"/>
      <c r="H66" s="10"/>
    </row>
    <row r="67" spans="1:8">
      <c r="A67" s="10"/>
      <c r="B67" s="10"/>
      <c r="C67" s="10"/>
      <c r="D67" s="10"/>
      <c r="E67" s="10"/>
      <c r="F67" s="10"/>
      <c r="G67" s="10"/>
      <c r="H67" s="10"/>
    </row>
    <row r="68" spans="1:8">
      <c r="A68" s="10"/>
      <c r="B68" s="10"/>
      <c r="C68" s="10"/>
      <c r="D68" s="10"/>
      <c r="E68" s="10"/>
      <c r="F68" s="10"/>
      <c r="G68" s="10"/>
      <c r="H68" s="10"/>
    </row>
    <row r="69" spans="1:8">
      <c r="A69" s="10"/>
      <c r="B69" s="10"/>
      <c r="C69" s="10"/>
      <c r="D69" s="10"/>
      <c r="E69" s="10"/>
      <c r="F69" s="10"/>
      <c r="G69" s="10"/>
      <c r="H69" s="10"/>
    </row>
    <row r="70" spans="1:8">
      <c r="A70" s="10"/>
      <c r="B70" s="10"/>
      <c r="C70" s="10"/>
      <c r="D70" s="10"/>
      <c r="E70" s="10"/>
      <c r="F70" s="10"/>
      <c r="G70" s="10"/>
      <c r="H70" s="10"/>
    </row>
    <row r="71" spans="1:8">
      <c r="A71" s="10"/>
      <c r="B71" s="10"/>
      <c r="C71" s="10"/>
      <c r="D71" s="10"/>
      <c r="E71" s="10"/>
      <c r="F71" s="10"/>
      <c r="G71" s="10"/>
      <c r="H71" s="10"/>
    </row>
    <row r="72" spans="1:8">
      <c r="A72" s="10"/>
      <c r="B72" s="10"/>
      <c r="C72" s="10"/>
      <c r="D72" s="10"/>
      <c r="E72" s="10"/>
      <c r="F72" s="10"/>
      <c r="G72" s="10"/>
      <c r="H72" s="10"/>
    </row>
    <row r="73" spans="1:8">
      <c r="A73" s="10"/>
      <c r="B73" s="10"/>
      <c r="C73" s="10"/>
      <c r="D73" s="10"/>
      <c r="E73" s="10"/>
      <c r="F73" s="10"/>
      <c r="G73" s="10"/>
      <c r="H73" s="10"/>
    </row>
    <row r="74" spans="1:8">
      <c r="A74" s="10"/>
      <c r="B74" s="10"/>
      <c r="C74" s="10"/>
      <c r="D74" s="10"/>
      <c r="E74" s="10"/>
      <c r="F74" s="10"/>
      <c r="G74" s="10"/>
      <c r="H74" s="10"/>
    </row>
    <row r="75" spans="1:8">
      <c r="A75" s="10"/>
      <c r="B75" s="10"/>
      <c r="C75" s="10"/>
      <c r="D75" s="10"/>
      <c r="E75" s="10"/>
      <c r="F75" s="10"/>
      <c r="G75" s="10"/>
      <c r="H75" s="10"/>
    </row>
    <row r="76" spans="1:8">
      <c r="A76" s="10"/>
      <c r="B76" s="10"/>
      <c r="C76" s="10"/>
      <c r="D76" s="10"/>
      <c r="E76" s="10"/>
      <c r="F76" s="10"/>
      <c r="G76" s="10"/>
      <c r="H76" s="10"/>
    </row>
    <row r="77" spans="1:8">
      <c r="A77" s="10"/>
      <c r="B77" s="10"/>
      <c r="C77" s="10"/>
      <c r="D77" s="10"/>
      <c r="E77" s="10"/>
      <c r="F77" s="10"/>
      <c r="G77" s="10"/>
      <c r="H77" s="10"/>
    </row>
    <row r="78" spans="1:8">
      <c r="A78" s="10"/>
      <c r="B78" s="10"/>
      <c r="C78" s="10"/>
      <c r="D78" s="10"/>
      <c r="E78" s="10"/>
      <c r="F78" s="10"/>
      <c r="G78" s="10"/>
      <c r="H78" s="10"/>
    </row>
    <row r="79" spans="1:8">
      <c r="A79" s="10"/>
      <c r="B79" s="10"/>
      <c r="C79" s="10"/>
      <c r="D79" s="10"/>
      <c r="E79" s="10"/>
      <c r="F79" s="10"/>
      <c r="G79" s="10"/>
      <c r="H79" s="10"/>
    </row>
    <row r="80" spans="1:8">
      <c r="A80" s="10"/>
      <c r="B80" s="10"/>
      <c r="C80" s="10"/>
      <c r="D80" s="10"/>
      <c r="E80" s="10"/>
      <c r="F80" s="10"/>
      <c r="G80" s="10"/>
      <c r="H80" s="10"/>
    </row>
    <row r="81" spans="1:8">
      <c r="A81" s="10"/>
      <c r="B81" s="10"/>
      <c r="C81" s="10"/>
      <c r="D81" s="10"/>
      <c r="E81" s="10"/>
      <c r="F81" s="10"/>
      <c r="G81" s="10"/>
      <c r="H81" s="10"/>
    </row>
    <row r="82" spans="1:8">
      <c r="A82" s="10"/>
      <c r="B82" s="10"/>
      <c r="C82" s="10"/>
      <c r="D82" s="10"/>
      <c r="E82" s="10"/>
      <c r="F82" s="10"/>
      <c r="G82" s="10"/>
      <c r="H82" s="10"/>
    </row>
    <row r="83" spans="1:8">
      <c r="A83" s="10"/>
      <c r="B83" s="10"/>
      <c r="C83" s="10"/>
      <c r="D83" s="10"/>
      <c r="E83" s="10"/>
      <c r="F83" s="10"/>
      <c r="G83" s="10"/>
      <c r="H83" s="10"/>
    </row>
    <row r="84" spans="1:8">
      <c r="A84" s="10"/>
      <c r="B84" s="10"/>
      <c r="C84" s="10"/>
      <c r="D84" s="10"/>
      <c r="E84" s="10"/>
      <c r="F84" s="10"/>
      <c r="G84" s="10"/>
      <c r="H84" s="10"/>
    </row>
    <row r="85" spans="1:8">
      <c r="A85" s="10"/>
      <c r="B85" s="10"/>
      <c r="C85" s="10"/>
      <c r="D85" s="10"/>
      <c r="E85" s="10"/>
      <c r="F85" s="10"/>
      <c r="G85" s="10"/>
      <c r="H85" s="10"/>
    </row>
    <row r="86" spans="1:8">
      <c r="A86" s="10"/>
      <c r="B86" s="10"/>
      <c r="C86" s="10"/>
      <c r="D86" s="10"/>
      <c r="E86" s="10"/>
      <c r="F86" s="10"/>
      <c r="G86" s="10"/>
      <c r="H86" s="10"/>
    </row>
    <row r="87" spans="1:8">
      <c r="A87" s="10"/>
      <c r="B87" s="10"/>
      <c r="C87" s="10"/>
      <c r="D87" s="10"/>
      <c r="E87" s="10"/>
      <c r="F87" s="10"/>
      <c r="G87" s="10"/>
      <c r="H87" s="10"/>
    </row>
    <row r="88" spans="1:8">
      <c r="A88" s="10"/>
      <c r="B88" s="10"/>
      <c r="C88" s="10"/>
      <c r="D88" s="10"/>
      <c r="E88" s="10"/>
      <c r="F88" s="10"/>
      <c r="G88" s="10"/>
      <c r="H88" s="10"/>
    </row>
    <row r="89" spans="1:8">
      <c r="A89" s="10"/>
      <c r="B89" s="10"/>
      <c r="C89" s="10"/>
      <c r="D89" s="10"/>
      <c r="E89" s="10"/>
      <c r="F89" s="10"/>
      <c r="G89" s="10"/>
      <c r="H89" s="10"/>
    </row>
    <row r="90" spans="1:8">
      <c r="A90" s="10"/>
      <c r="B90" s="10"/>
      <c r="C90" s="10"/>
      <c r="D90" s="10"/>
      <c r="E90" s="10"/>
      <c r="F90" s="10"/>
      <c r="G90" s="10"/>
      <c r="H90" s="10"/>
    </row>
    <row r="91" spans="1:8">
      <c r="A91" s="10"/>
      <c r="B91" s="10"/>
      <c r="C91" s="10"/>
      <c r="D91" s="10"/>
      <c r="E91" s="10"/>
      <c r="F91" s="10"/>
      <c r="G91" s="10"/>
      <c r="H91" s="10"/>
    </row>
    <row r="92" spans="1:8">
      <c r="A92" s="10"/>
      <c r="B92" s="10"/>
      <c r="C92" s="10"/>
      <c r="D92" s="10"/>
      <c r="E92" s="10"/>
      <c r="F92" s="10"/>
      <c r="G92" s="10"/>
      <c r="H92" s="10"/>
    </row>
    <row r="93" spans="1:8">
      <c r="A93" s="10"/>
      <c r="B93" s="10"/>
      <c r="C93" s="10"/>
      <c r="D93" s="10"/>
      <c r="E93" s="10"/>
      <c r="F93" s="10"/>
      <c r="G93" s="10"/>
      <c r="H93" s="10"/>
    </row>
    <row r="94" spans="1:8">
      <c r="A94" s="10"/>
      <c r="B94" s="10"/>
      <c r="C94" s="10"/>
      <c r="D94" s="10"/>
      <c r="E94" s="10"/>
      <c r="F94" s="10"/>
      <c r="G94" s="10"/>
      <c r="H94" s="10"/>
    </row>
    <row r="95" spans="1:8">
      <c r="A95" s="10"/>
      <c r="B95" s="10"/>
      <c r="C95" s="10"/>
      <c r="D95" s="10"/>
      <c r="E95" s="10"/>
      <c r="F95" s="10"/>
      <c r="G95" s="10"/>
      <c r="H95" s="10"/>
    </row>
    <row r="96" spans="1:8">
      <c r="A96" s="10"/>
      <c r="B96" s="10"/>
      <c r="C96" s="10"/>
      <c r="D96" s="10"/>
      <c r="E96" s="10"/>
      <c r="F96" s="10"/>
      <c r="G96" s="10"/>
      <c r="H96" s="10"/>
    </row>
    <row r="97" spans="1:8">
      <c r="A97" s="10"/>
      <c r="B97" s="10"/>
      <c r="C97" s="10"/>
      <c r="D97" s="10"/>
      <c r="E97" s="10"/>
      <c r="F97" s="10"/>
      <c r="G97" s="10"/>
      <c r="H97" s="10"/>
    </row>
    <row r="98" spans="1:8">
      <c r="A98" s="10"/>
      <c r="B98" s="10"/>
      <c r="C98" s="10"/>
      <c r="D98" s="10"/>
      <c r="E98" s="10"/>
      <c r="F98" s="10"/>
      <c r="G98" s="10"/>
      <c r="H98" s="10"/>
    </row>
    <row r="99" spans="1:8">
      <c r="A99" s="10"/>
      <c r="B99" s="10"/>
      <c r="C99" s="10"/>
      <c r="D99" s="10"/>
      <c r="E99" s="10"/>
      <c r="F99" s="10"/>
      <c r="G99" s="10"/>
      <c r="H99" s="10"/>
    </row>
    <row r="100" spans="1:8">
      <c r="A100" s="10"/>
      <c r="B100" s="10"/>
      <c r="C100" s="10"/>
      <c r="D100" s="10"/>
      <c r="E100" s="10"/>
      <c r="F100" s="10"/>
      <c r="G100" s="10"/>
      <c r="H100" s="10"/>
    </row>
    <row r="101" spans="1:8">
      <c r="A101" s="10"/>
      <c r="B101" s="10"/>
      <c r="C101" s="10"/>
      <c r="D101" s="10"/>
      <c r="E101" s="10"/>
      <c r="F101" s="10"/>
      <c r="G101" s="10"/>
      <c r="H101" s="10"/>
    </row>
    <row r="102" spans="1:8">
      <c r="A102" s="10"/>
      <c r="B102" s="10"/>
      <c r="C102" s="10"/>
      <c r="D102" s="10"/>
      <c r="E102" s="10"/>
      <c r="F102" s="10"/>
      <c r="G102" s="10"/>
      <c r="H102" s="10"/>
    </row>
    <row r="103" spans="1:8">
      <c r="A103" s="10"/>
      <c r="B103" s="10"/>
      <c r="C103" s="10"/>
      <c r="D103" s="10"/>
      <c r="E103" s="10"/>
      <c r="F103" s="10"/>
      <c r="G103" s="10"/>
      <c r="H103" s="10"/>
    </row>
    <row r="104" spans="1:8">
      <c r="A104" s="10"/>
      <c r="B104" s="10"/>
      <c r="C104" s="10"/>
      <c r="D104" s="10"/>
      <c r="E104" s="10"/>
      <c r="F104" s="10"/>
      <c r="G104" s="10"/>
      <c r="H104" s="10"/>
    </row>
    <row r="105" spans="1:8">
      <c r="A105" s="10"/>
      <c r="B105" s="10"/>
      <c r="C105" s="10"/>
      <c r="D105" s="10"/>
      <c r="E105" s="10"/>
      <c r="F105" s="10"/>
      <c r="G105" s="10"/>
      <c r="H105" s="10"/>
    </row>
  </sheetData>
  <mergeCells count="2">
    <mergeCell ref="A1:H1"/>
    <mergeCell ref="A2:H3"/>
  </mergeCells>
  <dataValidations count="2">
    <dataValidation type="list" sqref="C6:C105" xr:uid="{00000000-0002-0000-0400-000000000000}">
      <formula1>"Positiv,Negativ,Blandet,Usikker"</formula1>
    </dataValidation>
    <dataValidation type="list" sqref="E6:F105" xr:uid="{00000000-0002-0000-0400-000001000000}">
      <formula1>"Stor,Middels,Liten,Ukjent"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1c8d7b-bd43-4188-9ebc-bc907a70cb66" xsi:nil="true"/>
    <lcf76f155ced4ddcb4097134ff3c332f xmlns="49e38875-0fa7-4ea2-af9c-e6e000df81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DB8B421DED3242B6311BD17602FF2D" ma:contentTypeVersion="11" ma:contentTypeDescription="Opprett et nytt dokument." ma:contentTypeScope="" ma:versionID="752c02cfe53e1980a159a9ffca3c1d26">
  <xsd:schema xmlns:xsd="http://www.w3.org/2001/XMLSchema" xmlns:xs="http://www.w3.org/2001/XMLSchema" xmlns:p="http://schemas.microsoft.com/office/2006/metadata/properties" xmlns:ns2="49e38875-0fa7-4ea2-af9c-e6e000df8107" xmlns:ns3="a01c8d7b-bd43-4188-9ebc-bc907a70cb66" targetNamespace="http://schemas.microsoft.com/office/2006/metadata/properties" ma:root="true" ma:fieldsID="c23becab69349eb9366a8f830f8668a0" ns2:_="" ns3:_="">
    <xsd:import namespace="49e38875-0fa7-4ea2-af9c-e6e000df8107"/>
    <xsd:import namespace="a01c8d7b-bd43-4188-9ebc-bc907a70c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38875-0fa7-4ea2-af9c-e6e000df8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c8d7b-bd43-4188-9ebc-bc907a70cb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cba083-f912-4c5f-918f-cbcc6a282ae7}" ma:internalName="TaxCatchAll" ma:showField="CatchAllData" ma:web="a01c8d7b-bd43-4188-9ebc-bc907a70c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D35DD9-615D-4E64-A2B2-D178CEC48368}">
  <ds:schemaRefs>
    <ds:schemaRef ds:uri="http://schemas.openxmlformats.org/package/2006/metadata/core-properties"/>
    <ds:schemaRef ds:uri="http://purl.org/dc/dcmitype/"/>
    <ds:schemaRef ds:uri="http://purl.org/dc/elements/1.1/"/>
    <ds:schemaRef ds:uri="49e38875-0fa7-4ea2-af9c-e6e000df8107"/>
    <ds:schemaRef ds:uri="http://schemas.microsoft.com/office/infopath/2007/PartnerControls"/>
    <ds:schemaRef ds:uri="http://purl.org/dc/terms/"/>
    <ds:schemaRef ds:uri="http://schemas.microsoft.com/office/2006/documentManagement/types"/>
    <ds:schemaRef ds:uri="a01c8d7b-bd43-4188-9ebc-bc907a70cb6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4DFECD-6691-4F11-A191-648711CCC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38875-0fa7-4ea2-af9c-e6e000df8107"/>
    <ds:schemaRef ds:uri="a01c8d7b-bd43-4188-9ebc-bc907a70c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D149B4-0E96-4420-A64F-27923CAEB7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8e560f-08af-4cec-a056-b35447503991}" enabled="0" method="" siteId="{008e560f-08af-4cec-a056-b354475039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Veiledning</vt:lpstr>
      <vt:lpstr>Forutsetninger</vt:lpstr>
      <vt:lpstr>Nyttevirkninger</vt:lpstr>
      <vt:lpstr>Kostnader</vt:lpstr>
      <vt:lpstr>Samlet nytte-kost</vt:lpstr>
      <vt:lpstr>Ikke-prissatte vurderinger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Johnsen, Dag Erik</cp:lastModifiedBy>
  <cp:revision/>
  <dcterms:created xsi:type="dcterms:W3CDTF">2026-06-02T08:10:07Z</dcterms:created>
  <dcterms:modified xsi:type="dcterms:W3CDTF">2026-06-19T16:13:42Z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0x0101000ADB8B421DED3242B6311BD17602FF2D</vt:lpwstr>
  </property>
  <property fmtid="{D5CDD505-2E9C-101B-9397-08002B2CF9AE}" pid="3" name="MediaServiceImageTags">
    <vt:lpwstr/>
  </property>
</Properties>
</file>